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'Hoja1'!$B$4:$I$371</definedName>
    <definedName name="_xlnm._FilterDatabase" localSheetId="2" hidden="1">'Hoja3'!$B$3:$M$30</definedName>
  </definedNames>
  <calcPr fullCalcOnLoad="1"/>
</workbook>
</file>

<file path=xl/sharedStrings.xml><?xml version="1.0" encoding="utf-8"?>
<sst xmlns="http://schemas.openxmlformats.org/spreadsheetml/2006/main" count="1273" uniqueCount="455">
  <si>
    <t>Listado de TPCP (TCP y Transportistas)</t>
  </si>
  <si>
    <t>No</t>
  </si>
  <si>
    <t>Contribuyente</t>
  </si>
  <si>
    <t>Actividad</t>
  </si>
  <si>
    <t>Tipo de cuota</t>
  </si>
  <si>
    <t>Cuota mensual</t>
  </si>
  <si>
    <t>Cálculo 20%</t>
  </si>
  <si>
    <t>Cuota actual</t>
  </si>
  <si>
    <t>Cuota mínima</t>
  </si>
  <si>
    <t>37042404108- Fidel Cruz Pérez</t>
  </si>
  <si>
    <t>101- Arriero y boyero</t>
  </si>
  <si>
    <t>Personalizada</t>
  </si>
  <si>
    <t>47011204565- Arcadio Maura Barrios</t>
  </si>
  <si>
    <t>48040304545- Jesús Arencibia Pérez</t>
  </si>
  <si>
    <t>48082628121- Ceferino Rodríguez Chirino</t>
  </si>
  <si>
    <t>48122404788- Luciano Collado Martínez</t>
  </si>
  <si>
    <t>52042007583- Antonio Arteaga Rodríguez</t>
  </si>
  <si>
    <t>53100307248- Pedro Jesús González Martínez</t>
  </si>
  <si>
    <t>55033004282- Juan Ramón Mérida Álvarez</t>
  </si>
  <si>
    <t>55101806887- Lucas Torres Pérez</t>
  </si>
  <si>
    <t>57081704541- Pablo Noel González Pérez</t>
  </si>
  <si>
    <t>58071604382- Ramón Cárdenas Peña</t>
  </si>
  <si>
    <t>59051007284- Ramón Reyes Lara</t>
  </si>
  <si>
    <t>61021704705- Silvio Eduardo Carballo Hernández</t>
  </si>
  <si>
    <t>66101632104- Andrés Lugo Reinoso</t>
  </si>
  <si>
    <t>68110508920- Eduardo Maqueira Licor</t>
  </si>
  <si>
    <t>69022205188- Pedro Pérez Torres</t>
  </si>
  <si>
    <t>71092205243- Renier Maura Camacho</t>
  </si>
  <si>
    <t>74100700645- Leonel Conde Jiménez</t>
  </si>
  <si>
    <t>76080400400- Yoany Paez Hernández</t>
  </si>
  <si>
    <t>77020301289- Carlos Alexis Torres Valladares</t>
  </si>
  <si>
    <t>49072906869- Heriberto Moreno Delgado</t>
  </si>
  <si>
    <t>110- Reparador equipo mecánico y combustión</t>
  </si>
  <si>
    <t>50100405201- Francisco Méndez Graveran</t>
  </si>
  <si>
    <t>58090304682- Dario Mederos Puentes</t>
  </si>
  <si>
    <t>62062609125- Arquimides Díaz Delgado</t>
  </si>
  <si>
    <t>66032419766- Jorge Luis Alonso González</t>
  </si>
  <si>
    <t>67090405584- José Díaz Pages</t>
  </si>
  <si>
    <t>69101309203- Felix Emilio Paz Cardoso</t>
  </si>
  <si>
    <t>72031807803- Lázaro Juan Barrabí Valdés</t>
  </si>
  <si>
    <t>72041430585- Raidel Sánchez Morales</t>
  </si>
  <si>
    <t>72110108342- Jovanny Castillo López</t>
  </si>
  <si>
    <t>72122330109- Nivaldo Castañeda Rodríguez</t>
  </si>
  <si>
    <t>74042000666- Miguel Jesús Santana Rodríguez</t>
  </si>
  <si>
    <t>76103100486- Manuel Conde Oliva</t>
  </si>
  <si>
    <t>78072101668- Yosvany Díaz Lara</t>
  </si>
  <si>
    <t>81071501200- Reinier Lara Valdez</t>
  </si>
  <si>
    <t>88122201302- Eduardo Pérez Almora</t>
  </si>
  <si>
    <t>90010920848- Alexander Bello Serrano</t>
  </si>
  <si>
    <t>54122407500- José Rodríguez Pozo</t>
  </si>
  <si>
    <t>112- Mensajero</t>
  </si>
  <si>
    <t>57081429387- Carlos Luis Ledesma Medina</t>
  </si>
  <si>
    <t>63091610437- Marisela López Valdera</t>
  </si>
  <si>
    <t>64060108189- Panfilo Amado Camacho Massón</t>
  </si>
  <si>
    <t>64092310500- Diosdado Padrón Martínez</t>
  </si>
  <si>
    <t>65041931506- Raúl Jorge Charbonier Pérez</t>
  </si>
  <si>
    <t>66110931971- Odalys Castanedo Crespo</t>
  </si>
  <si>
    <t>67022305427- Heriberto Quintana Espinel</t>
  </si>
  <si>
    <t>67043030883- Guillermo López León</t>
  </si>
  <si>
    <t>68020708262- Rubén Machín Peraza</t>
  </si>
  <si>
    <t>68102710898- Martha Pineda Utria</t>
  </si>
  <si>
    <t>69053130803- Leonardo García Soler</t>
  </si>
  <si>
    <t>71102108397- María del Carmen Martínez Pérez</t>
  </si>
  <si>
    <t>72071027558- Yazmine Reyes Céspedes</t>
  </si>
  <si>
    <t>74021100655- Lourdes Pedroso Medina</t>
  </si>
  <si>
    <t>75010300403- Rafael Esquivel Ramos</t>
  </si>
  <si>
    <t>75073100464- Lázaro Arteaga Echeverria</t>
  </si>
  <si>
    <t>75081000385- Yhosvani Peguero Ortega</t>
  </si>
  <si>
    <t>76032900375- Yenicer Baños Puebla</t>
  </si>
  <si>
    <t>76082500442- Alexey Urquiaga Arteaga</t>
  </si>
  <si>
    <t>76112000423- Rafael Santos Acevedo</t>
  </si>
  <si>
    <t>77030501263- Carlos Antonio Padrón Rivera</t>
  </si>
  <si>
    <t>77030701253- Idania Rodríguez López</t>
  </si>
  <si>
    <t>78021401683- Yoislandis Mijares Rodríguez</t>
  </si>
  <si>
    <t>80122401201- Reiniel Salgado Reinoso</t>
  </si>
  <si>
    <t>43032604164- Luis María Castresana Santos</t>
  </si>
  <si>
    <t>124- Parq, cuidador de ciclos, triciclos y otros eq aut</t>
  </si>
  <si>
    <t>42112418684- Juan Paula Ulloa</t>
  </si>
  <si>
    <t>201- Albañil</t>
  </si>
  <si>
    <t>47050606241- Luis Arteaga Rodríguez</t>
  </si>
  <si>
    <t>50091104643- Olimpio Martínez Jiménez</t>
  </si>
  <si>
    <t>51030704528- Tómas Chacón Blanco</t>
  </si>
  <si>
    <t>51032903869- Wilfredo Casquero Rodríguez</t>
  </si>
  <si>
    <t>52011204500- Francisco Martínez Hernández</t>
  </si>
  <si>
    <t>52011406908- Jorge Luis Cardenas Bocourt</t>
  </si>
  <si>
    <t>52031429489- Faustino Paez Rodríguez</t>
  </si>
  <si>
    <t>55091507286- Nicomedes Ramón Gómez Morejon</t>
  </si>
  <si>
    <t>56032304345- Victor Germán León</t>
  </si>
  <si>
    <t>56100504588- Guillermo Silva Espinosa</t>
  </si>
  <si>
    <t>57061604420- Juan Rivera Viton</t>
  </si>
  <si>
    <t>57071807389- Camilo Lelis González Calderín</t>
  </si>
  <si>
    <t>57080903566- Fidel González Mena</t>
  </si>
  <si>
    <t>59051504927- Isidro Soroa Carmona</t>
  </si>
  <si>
    <t>59083005226- Guillermo Reinoso Lorenzo</t>
  </si>
  <si>
    <t>61012108489- Rolando Ulloa Castillo</t>
  </si>
  <si>
    <t>61073004842- Rolando García Gil</t>
  </si>
  <si>
    <t>62082506127- Luis Carlos Telles Peña</t>
  </si>
  <si>
    <t>62110605744- Juan Marquez Viton</t>
  </si>
  <si>
    <t>63032508283- Jorge Luis Gutiérrez Calzada</t>
  </si>
  <si>
    <t>63111906061- Miguel Pozo Pérez</t>
  </si>
  <si>
    <t>64031500346- José Raimundo Cruz La Rosa</t>
  </si>
  <si>
    <t>64041705207- Miguel Antonio Gazquez Jiménez</t>
  </si>
  <si>
    <t>66010105448- Fidel Hernández Corrales</t>
  </si>
  <si>
    <t>66031609164- Armando Ledesma Pérez</t>
  </si>
  <si>
    <t>66060705565- Reinaldo Andrés Rodríguez Cruz</t>
  </si>
  <si>
    <t>67071908785- Emilio González Cordero</t>
  </si>
  <si>
    <t>68012608369- Mario Ortega Valdez</t>
  </si>
  <si>
    <t>68081905364- Gustavo Fernández Ramírez</t>
  </si>
  <si>
    <t>68092005868- Eugenio Ramón Santiesteban Almaguer</t>
  </si>
  <si>
    <t>69082405405- Eleduvin Trasanco Rodríguez</t>
  </si>
  <si>
    <t>70051708429- Ivan Mederos Bocourt</t>
  </si>
  <si>
    <t>71010508128- José Ariel Paez Kessell</t>
  </si>
  <si>
    <t>71011230867- Omar Martínez Fernández</t>
  </si>
  <si>
    <t>71032407869- Juan Miguel Hernández Ponciano</t>
  </si>
  <si>
    <t>71090628827- ENRIQUE JESUS LICEA MENDOZA</t>
  </si>
  <si>
    <t>72121304286- Yoel Tamari Reinoso</t>
  </si>
  <si>
    <t>73040206380- Daniel Izaguirre Valdez</t>
  </si>
  <si>
    <t>73070303324- Alexis González González</t>
  </si>
  <si>
    <t>75022100568- Alberto Hernández Núñez</t>
  </si>
  <si>
    <t>77051701268- Jesús Hernández Díaz</t>
  </si>
  <si>
    <t>77052326841- Miguel Angel Miranda Rodríguez</t>
  </si>
  <si>
    <t>78090201660- Yosbiel Hernández Pí</t>
  </si>
  <si>
    <t>79122516889- Hernán Hernández Jímenez</t>
  </si>
  <si>
    <t>80062601206- Román Serrano Orta</t>
  </si>
  <si>
    <t>80072808583- Yoslay Cruz González</t>
  </si>
  <si>
    <t>82022001846- Jesús Miranda Cejas</t>
  </si>
  <si>
    <t>84092401064- Osniel Morejón Miranda</t>
  </si>
  <si>
    <t>88022901325- Miguel Angel Vitón Domínguez</t>
  </si>
  <si>
    <t>72022731029- Raúl Espinosa Cruz</t>
  </si>
  <si>
    <t>202- Carpintero</t>
  </si>
  <si>
    <t>75072200384- Ernesto Graveran Reyes</t>
  </si>
  <si>
    <t>66082409842- Jesús Ramón Blanco Pérez</t>
  </si>
  <si>
    <t>207- Plomero</t>
  </si>
  <si>
    <t>69060731000- Odenis Milían Pérez</t>
  </si>
  <si>
    <t>78092601662- Leonardo Pulido Pineda</t>
  </si>
  <si>
    <t>80072001262- Yimy Ferro Izquierdo</t>
  </si>
  <si>
    <t>72111030372- GRISEL VILLANUEVA TEJERA</t>
  </si>
  <si>
    <t>310- Florista</t>
  </si>
  <si>
    <t>59042904364- José Luis Fariñas Guerrero</t>
  </si>
  <si>
    <t>311- Criador o cuid. de animales para alquiler, comerc.</t>
  </si>
  <si>
    <t>81111101203- Manuel Angel Cruz Almeida</t>
  </si>
  <si>
    <t>65070505358- Magaly Chiroles Porraspita</t>
  </si>
  <si>
    <t>406- Fotógrafo</t>
  </si>
  <si>
    <t>69051230990- Magalys Martínez Pérez</t>
  </si>
  <si>
    <t>43071304507- Anacleto José Torres Quintana</t>
  </si>
  <si>
    <t>408- Servicios de belleza</t>
  </si>
  <si>
    <t>47042100100- Elpidio Salgado Milian</t>
  </si>
  <si>
    <t>47101807011- Regla León Dieguez</t>
  </si>
  <si>
    <t>48071304510- Sara Hernández Baez</t>
  </si>
  <si>
    <t>50122304609- Alcides Díaz Zaldivar</t>
  </si>
  <si>
    <t>52111407256- Veneranda Blanco Márquez</t>
  </si>
  <si>
    <t>54022805139- Deysi Rojas Consuegra</t>
  </si>
  <si>
    <t>54042107145- Anselmo Alejandro Ceballos San Jorge</t>
  </si>
  <si>
    <t>54112506899- Rosa Emelina Perdomo Reyes</t>
  </si>
  <si>
    <t>59042306841- Jorge Adalberto Gil Delgado</t>
  </si>
  <si>
    <t>61021508337- Georgina Bocourt Bocourt</t>
  </si>
  <si>
    <t>62040308729- Manuel Gómez Cruz</t>
  </si>
  <si>
    <t>62081105805- Juan Carlos Arencibia Porraspita</t>
  </si>
  <si>
    <t>67042836870- Gladys Quiñones Hernández</t>
  </si>
  <si>
    <t>67101831498- Luisa María Oliva Santa Cruz</t>
  </si>
  <si>
    <t>68110508946- Miguel Angel Castillo Rodríguez</t>
  </si>
  <si>
    <t>70082219974- Aniley Gardenia Reyes Rojas</t>
  </si>
  <si>
    <t>72051903865- Ismael Caceres González</t>
  </si>
  <si>
    <t>72060604648- Yoel Talancon Ramos</t>
  </si>
  <si>
    <t>73052106813- Tania Cruz Pérez</t>
  </si>
  <si>
    <t>74032200646- Noel Cabrera Barrios</t>
  </si>
  <si>
    <t>75041000484- Jorge Santana Morejón</t>
  </si>
  <si>
    <t>75041100412- Yanaris Borrego Barbosa</t>
  </si>
  <si>
    <t>75120500488- Michel Alfaro Oliva</t>
  </si>
  <si>
    <t>76022800379- Suleiky Pérez Nazco</t>
  </si>
  <si>
    <t>77041401256- Dailin Rodríguez Martínez</t>
  </si>
  <si>
    <t>77101001261- YADIR MIRANDA MARTINEZ</t>
  </si>
  <si>
    <t>78110901655- Barbara Kirenia Soca Medina</t>
  </si>
  <si>
    <t>79111501203- Yanoi Ordaz Román</t>
  </si>
  <si>
    <t>79121801207- Alexei Cortes Mederos</t>
  </si>
  <si>
    <t>80042701206- José Miguel Suárez Soto</t>
  </si>
  <si>
    <t>80052320646- Maikel Castro Cruz</t>
  </si>
  <si>
    <t>80072801248- Frank Reyes Carrillo</t>
  </si>
  <si>
    <t>81020201205- Yodiel Ortela Marquez</t>
  </si>
  <si>
    <t>81022501237- Yoanne Paez Correa</t>
  </si>
  <si>
    <t>83080802255- MAIRELYS DOMINGUEZ PEREZ,</t>
  </si>
  <si>
    <t>83111602265- Arlhey Crespo Martínez</t>
  </si>
  <si>
    <t>87030101388- Denys Soroa Clavijo</t>
  </si>
  <si>
    <t>87040301621- Javiel Monteagudo Gómez</t>
  </si>
  <si>
    <t>87110101644- Lester Cruz Castillo</t>
  </si>
  <si>
    <t>87110101709- Lenier Cruz Castillo</t>
  </si>
  <si>
    <t>87122901563- Omar Alvarez Echevarria</t>
  </si>
  <si>
    <t>88072401228- José Armando Rivera Calzada</t>
  </si>
  <si>
    <t>89040815880- Asiel Pérez Piedra</t>
  </si>
  <si>
    <t>89083116500- Yoan Luis Martínez Arteaga</t>
  </si>
  <si>
    <t>89110415902- Yosbel Esquijarosa Díaz</t>
  </si>
  <si>
    <t>90031721550- Yisley Domínguez Chirino</t>
  </si>
  <si>
    <t>91080702405- Dairon Camilo Sergrañez Puentes</t>
  </si>
  <si>
    <t>92012022563- Javier Pérez Rodríguez</t>
  </si>
  <si>
    <t>92051722524- Elliot Enrique Blanco Brito</t>
  </si>
  <si>
    <t>92060622529- Daniel Marrero Palma</t>
  </si>
  <si>
    <t>92092622547- Frandy García García</t>
  </si>
  <si>
    <t>92111122604- Osney Pérez Alonso</t>
  </si>
  <si>
    <t>93101700962- Emilio José Cruz Correa</t>
  </si>
  <si>
    <t>93122000898- Daymaris Mendoza Martinez</t>
  </si>
  <si>
    <t>94051923932- Yania Simon Gonzalez</t>
  </si>
  <si>
    <t>94070224004- Reinaldo Rodríguez Noda</t>
  </si>
  <si>
    <t>95061924028- Reinier Rodríguez Díaz</t>
  </si>
  <si>
    <t>95100824127- Gelmys Aguilar Selgrañe</t>
  </si>
  <si>
    <t>96071803621- Damian García Borroto</t>
  </si>
  <si>
    <t>96110103645- Darien Torres Cruz</t>
  </si>
  <si>
    <t>96112103667- Sergio Ariel Alonso Rodríguez</t>
  </si>
  <si>
    <t>97010702984- Yasiel Oliva Toledo</t>
  </si>
  <si>
    <t>97090803087- Rosniel González Arce</t>
  </si>
  <si>
    <t>81121201209- Yaisel Castañet González</t>
  </si>
  <si>
    <t>409- Mecanógrafo</t>
  </si>
  <si>
    <t>47122104533- Tomasa Carrillo Pérez</t>
  </si>
  <si>
    <t>410- Modista o sastre</t>
  </si>
  <si>
    <t>57022829017- Hilaria Margarita Baez Miqueo</t>
  </si>
  <si>
    <t>65051231217- Denia Acosta Cruz</t>
  </si>
  <si>
    <t>67032404906- Jorge Luis Quintana Alonso</t>
  </si>
  <si>
    <t>68012931071- Aracelys Palacios Romero</t>
  </si>
  <si>
    <t>68032905993- Nirvia Margarita Torres Salmiento</t>
  </si>
  <si>
    <t>76031400411- Ivette Ledesma Nodarse</t>
  </si>
  <si>
    <t>80010301193- Yahima Ibette Cabrera Castillo</t>
  </si>
  <si>
    <t>71032230042- CLAUDIO DANIEL CRUZ VERA</t>
  </si>
  <si>
    <t>418- Zapatero remendón</t>
  </si>
  <si>
    <t>72041608502- Ever Jesús García Dorta</t>
  </si>
  <si>
    <t>429- Reparador de artículos de joyería y bisutería</t>
  </si>
  <si>
    <t>77101501708- Yannel Serrano González</t>
  </si>
  <si>
    <t>440- Productor vendedor de accesorios de goma</t>
  </si>
  <si>
    <t>36031206085- José Miguel Arencibia Almora</t>
  </si>
  <si>
    <t>447- Reparador de artículos varios</t>
  </si>
  <si>
    <t>44031504522- Armando Verde Martínez</t>
  </si>
  <si>
    <t>48031028205- Victor Gustavo Torres Cabrera</t>
  </si>
  <si>
    <t>50121007505- Reinaldo Álvarez Hernández</t>
  </si>
  <si>
    <t>51113028960- Eugenio Orta Valladares</t>
  </si>
  <si>
    <t>52070404426- Jorge Raimundo Viera Fernández</t>
  </si>
  <si>
    <t>53012407168- Raul Abreu Pérez</t>
  </si>
  <si>
    <t>54121806921- Osvaldo Monterrey González</t>
  </si>
  <si>
    <t>55120406989- Carlos Barbaro Mesa Oliva</t>
  </si>
  <si>
    <t>56072907167- Martín Escobar Torrens</t>
  </si>
  <si>
    <t>58011004441- Guillermo González Pérez</t>
  </si>
  <si>
    <t>58042207129- Sotero Jesús Leal Betancourt</t>
  </si>
  <si>
    <t>59112207783- Cecilio Costa León</t>
  </si>
  <si>
    <t>61022805368- Pedro Montesino Cuní</t>
  </si>
  <si>
    <t>63070505465- Jesús Raúl Ortega Acosta</t>
  </si>
  <si>
    <t>65032631466- Francisco González Pérez</t>
  </si>
  <si>
    <t>65061532089- Leonel Deulofeo Beltrán</t>
  </si>
  <si>
    <t>66082109442- Oday Cruz Rodríguez</t>
  </si>
  <si>
    <t>66082309246- José Luis González García</t>
  </si>
  <si>
    <t>69042231044- Jorge Luis Martínez González</t>
  </si>
  <si>
    <t>74042100644- Gerardo Ávila Gómez</t>
  </si>
  <si>
    <t>75010420944- Pedro Gonzalez Pozo</t>
  </si>
  <si>
    <t>77052101267- Michel Bernal Porraspita</t>
  </si>
  <si>
    <t>78062701686- Joel Riesgo Macias</t>
  </si>
  <si>
    <t>78112401724- Darky García Miranda</t>
  </si>
  <si>
    <t>79050301241- Pedro Luis Méndez Quiros</t>
  </si>
  <si>
    <t>79050801322- Jose Luis Suarez Valdes</t>
  </si>
  <si>
    <t>82101501840- Michel Álvarez Rodríguez</t>
  </si>
  <si>
    <t>83072702263- Reynier Bencomo Gonzalez</t>
  </si>
  <si>
    <t>84040201141- Carlos Ortega Marquez</t>
  </si>
  <si>
    <t>89031415869- Pedro Antonio Mendiluza Lauzao</t>
  </si>
  <si>
    <t>90081221568- Yankiel Peña Pérez</t>
  </si>
  <si>
    <t>61090131474- María de la Caridad Pérez Paez</t>
  </si>
  <si>
    <t>503- Serv decoración, organ. cumpleaños y otras act fes</t>
  </si>
  <si>
    <t>65110106022- René Romero Dovales</t>
  </si>
  <si>
    <t>60110205504- Francisco Luis Villalobos Ferrer</t>
  </si>
  <si>
    <t>507- Operador de audio</t>
  </si>
  <si>
    <t>69050404847- Armando Emelino Rodríguez Hernández</t>
  </si>
  <si>
    <t>83110202266- Asniel Jiménez González</t>
  </si>
  <si>
    <t>84060801165- Jorge Ruslan Roque Díaz</t>
  </si>
  <si>
    <t>87032401629- RUBÉN VALDÉS CASANOVA</t>
  </si>
  <si>
    <t>95100424082- Miguel Angel García Zayas</t>
  </si>
  <si>
    <t>64111909848- Carlos Alberto Montejo Valdivia</t>
  </si>
  <si>
    <t>510- Reparador de equipos eléctricos y electrónicos</t>
  </si>
  <si>
    <t>89072400506- Ronald Piloto Baez</t>
  </si>
  <si>
    <t>90040621628- Ronny Reyes Echevarria</t>
  </si>
  <si>
    <t>72081407988- José Antonio Herrera Govea</t>
  </si>
  <si>
    <t>512- Tapicero</t>
  </si>
  <si>
    <t>76101400385- Osniel Ravelo Porraspita</t>
  </si>
  <si>
    <t>48101404723- Rigoberto Milian Valdez</t>
  </si>
  <si>
    <t>517- Productor o vendedor de artículos varios</t>
  </si>
  <si>
    <t>53092207263- Erineo Ramón Espinosa González</t>
  </si>
  <si>
    <t>61122308163- Juan Carlos Prado Gómez</t>
  </si>
  <si>
    <t>65011505634- Mercedes Díaz Pérez</t>
  </si>
  <si>
    <t>71072908172- Iliana Martínez Casas</t>
  </si>
  <si>
    <t>88121601698- Ismaray Mesa Ariste</t>
  </si>
  <si>
    <t>91080523055- Paula García Herrera</t>
  </si>
  <si>
    <t>40042604444- Marcelino Fernández Amaro</t>
  </si>
  <si>
    <t>601- Artesano</t>
  </si>
  <si>
    <t>62050705266- José Vivino Paez Cruz</t>
  </si>
  <si>
    <t>65050809229- Luis Alberto Reyes Santos</t>
  </si>
  <si>
    <t>65052808782- Juan Carlos García Evora</t>
  </si>
  <si>
    <t>68012827426- Guillermo Gómez Rojas</t>
  </si>
  <si>
    <t>72051819707- Leonardo Gómez Rojas</t>
  </si>
  <si>
    <t>77082101271- Veronika Gainza Cabrera</t>
  </si>
  <si>
    <t>87092501641- Ernesto Miranda González</t>
  </si>
  <si>
    <t>88072200525- Juan Alejandro Ruiz Ariste</t>
  </si>
  <si>
    <t>90083126146- Yasmany Ortega Hernández</t>
  </si>
  <si>
    <t>74121000660- Frank González Ávila</t>
  </si>
  <si>
    <t>605- Pintor de bienes muebles e inmuebles</t>
  </si>
  <si>
    <t>54072907208- Martín Monsibaez Valdés</t>
  </si>
  <si>
    <t>610- Soldador</t>
  </si>
  <si>
    <t>69052330581- Francisco Toledo Graveran</t>
  </si>
  <si>
    <t>611- Servicio de chapistería UET</t>
  </si>
  <si>
    <t>72032330744- Raciel Fariñas Ascencion</t>
  </si>
  <si>
    <t>612- Tornero</t>
  </si>
  <si>
    <t>81040801229- Maikel Abreu Reyes</t>
  </si>
  <si>
    <t>85110301068- Yadier Díaz Pérez</t>
  </si>
  <si>
    <t>57121024542- Lázaro Loreto Valdez Rabi</t>
  </si>
  <si>
    <t>615- Recolector vendedor de materia prima</t>
  </si>
  <si>
    <t>75010800403- Avilio Crespo Rodríguez</t>
  </si>
  <si>
    <t>50021104259- Caridad Herrera Padron</t>
  </si>
  <si>
    <t>634- Comprador vendedor de discos</t>
  </si>
  <si>
    <t>91100502389- Yoandrys Blanco Hurtado</t>
  </si>
  <si>
    <t>95081924048- Nivaldo Lázaro Bencomo Moreno</t>
  </si>
  <si>
    <t>40010906284- Antonio Alexy Varela Acuña</t>
  </si>
  <si>
    <t>643- Servicio gastronómico en cafetería</t>
  </si>
  <si>
    <t>46062207478- Aracelia Bejerano Borrego</t>
  </si>
  <si>
    <t>48031104645- Vicente Lemus González</t>
  </si>
  <si>
    <t>48102606394- María Isabel Díaz Rodríguez</t>
  </si>
  <si>
    <t>49050500370- Hortencia Felipe Martínez</t>
  </si>
  <si>
    <t>49110406781- Carlos Collazo Cacheiro</t>
  </si>
  <si>
    <t>50033106801- Felix Rodolfo Hernández Mojena</t>
  </si>
  <si>
    <t>50052107329- Virgilio Secundino Gutiérrez Oceguera</t>
  </si>
  <si>
    <t>52041704336- Ana María Menéndez Quintana</t>
  </si>
  <si>
    <t>58011207243- Remberto Pérez Alfonso</t>
  </si>
  <si>
    <t>60072404579- Cristina Figueroa Valle</t>
  </si>
  <si>
    <t>61042508059- Aracelys Rodríguez González</t>
  </si>
  <si>
    <t>62072806169- Pedro Pablo Crespo Izquierdo</t>
  </si>
  <si>
    <t>63031704991- María Josefa Fernández Rodríguez</t>
  </si>
  <si>
    <t>64112006122- Saúl Félix Sánchez Amador</t>
  </si>
  <si>
    <t>65010231672- Edelmira Marquez Pérez</t>
  </si>
  <si>
    <t>65010609354- Olga Blanco Márquez</t>
  </si>
  <si>
    <t>65120631655- Vanys Acela Machín Rodríguez</t>
  </si>
  <si>
    <t>66090409288- Adalberto Pérez Breto</t>
  </si>
  <si>
    <t>66100105879- Julia María Oliva Varela</t>
  </si>
  <si>
    <t>67111105514- Zoraida Landestoy Quintero</t>
  </si>
  <si>
    <t>68053031301- Eduardo Hernández Llabona</t>
  </si>
  <si>
    <t>68070905026- Jorge Santos Saavedra</t>
  </si>
  <si>
    <t>69100809878- Vivían Ulloa Rodríguez</t>
  </si>
  <si>
    <t>70082805709- Agustín Sánchez Reyes</t>
  </si>
  <si>
    <t>71030707522- Luis Enrique González Cruz</t>
  </si>
  <si>
    <t>71052002689- Misael Peguero Crespo</t>
  </si>
  <si>
    <t>71071708189- Alexis Carrillo González</t>
  </si>
  <si>
    <t>71100504872- Damaris Reyes Miranda</t>
  </si>
  <si>
    <t>72071430515- Taimara Carmenate Lugo</t>
  </si>
  <si>
    <t>74060900644- Isacc Díaz Arteaga</t>
  </si>
  <si>
    <t>74062400682- Lázaro Rabelo Ravelo</t>
  </si>
  <si>
    <t>76012300408- Cesar Giovanny Cleto González</t>
  </si>
  <si>
    <t>76092400385- Yoan Pulido Marin</t>
  </si>
  <si>
    <t>76101300373- Arelys Salazar Pérez</t>
  </si>
  <si>
    <t>76111200509- Wilmer Crespo Domínguez</t>
  </si>
  <si>
    <t>77061401284- Luis Rosete Ortega</t>
  </si>
  <si>
    <t>77091801260- Alexander Farradas Ferro</t>
  </si>
  <si>
    <t>78011701683- Javier Santamaría Ginarte</t>
  </si>
  <si>
    <t>78102001661- Maykel Alonso Soroa</t>
  </si>
  <si>
    <t>79031301208- Maykel Herrera Sotologo</t>
  </si>
  <si>
    <t>83030503453- Mairin Ramos Crespo</t>
  </si>
  <si>
    <t>83110702266- Yosbiel Ruiz Gutiérrez</t>
  </si>
  <si>
    <t>86081901075- Yabelkis Baños González</t>
  </si>
  <si>
    <t>86121801054- Maylin García Vigoa</t>
  </si>
  <si>
    <t>87021001783- Raidel Bastarrica López</t>
  </si>
  <si>
    <t>87123001780- Ihosvany Barberia Ferro</t>
  </si>
  <si>
    <t>90081821562- Erick Rivero Sánchez</t>
  </si>
  <si>
    <t>83080507009- Dayrel Sanchez Avila</t>
  </si>
  <si>
    <t>645- Servicio gastronómico en restaurante</t>
  </si>
  <si>
    <t>84080101137- Yenira Valdez González</t>
  </si>
  <si>
    <t>54041104607- Rafael Pérez Crespo</t>
  </si>
  <si>
    <t>649- Productor vendedor materiales fines constructivos</t>
  </si>
  <si>
    <t>73111306382- Manuel Martínez Quesada</t>
  </si>
  <si>
    <t>81111001209- Hidalberto Pérez Quesada</t>
  </si>
  <si>
    <t>92092122505- José Ernesto Zaya Sánchez</t>
  </si>
  <si>
    <t>36020706014- Aida Murillo Morejon</t>
  </si>
  <si>
    <t>651- Cuidador de baños públicos, taquillas y parques</t>
  </si>
  <si>
    <t>40051504457- Juana Hernández Hernández</t>
  </si>
  <si>
    <t>44071706821- Arnaldo Palacios Quesada</t>
  </si>
  <si>
    <t>72122207283- Hanoi Ulloa Álvarez</t>
  </si>
  <si>
    <t>65011208787- Carlos Alberto Espinosa Alfonso</t>
  </si>
  <si>
    <t>660- Elab. vend alim. y bebida no alcoh. forma ambulat.</t>
  </si>
  <si>
    <t>65062008368- Cesar Peña Ávila</t>
  </si>
  <si>
    <t>72020408036- Jakelin Ortiz Domínguez</t>
  </si>
  <si>
    <t>86092026406- Serguey Carvajal Lozada</t>
  </si>
  <si>
    <t>61082204881- Everardo Hernández Loriga</t>
  </si>
  <si>
    <t>669- Serv. construcción, reparación y mtto de inmueble</t>
  </si>
  <si>
    <t>75080300392- Yulenka Lopez Gutierrez</t>
  </si>
  <si>
    <t>70112204950- Odilia Galvez Correa</t>
  </si>
  <si>
    <t>675- Panadero dulcero</t>
  </si>
  <si>
    <t>67122331013- Raquel Arrebato Martínez</t>
  </si>
  <si>
    <t>676- Servicio de bar y recreación</t>
  </si>
  <si>
    <t>75052400443- Eblys Gómez Ramírez</t>
  </si>
  <si>
    <t>75110741040- Adael Gutiérrez Bello</t>
  </si>
  <si>
    <t>94032723983- Luis Antonio Martínez Mena</t>
  </si>
  <si>
    <t>41022104520- Félix (Pipo) Maqueira Sánchez</t>
  </si>
  <si>
    <t>803- Transporte de pasajeros (tracción animal)</t>
  </si>
  <si>
    <t>43090306403- Sandalio Márquez Espinosa</t>
  </si>
  <si>
    <t>44080904486- Maurilio Morales Padron</t>
  </si>
  <si>
    <t>49122806549- Elizandro Bocourt Argudín</t>
  </si>
  <si>
    <t>50071404340- Buenaventura Rabelo Rodríguez</t>
  </si>
  <si>
    <t>53022404722- Leonardo Herrera Fabrega</t>
  </si>
  <si>
    <t>53100907242- Dionicio Ramos Carmona</t>
  </si>
  <si>
    <t>53112429161- Juan Díaz Graveran</t>
  </si>
  <si>
    <t>54101304925- Eduardo Valladares Crespo</t>
  </si>
  <si>
    <t>55070106839- LEONARDO VIGOA GOVEA</t>
  </si>
  <si>
    <t>57060804409- Raúl Díaz Martínez</t>
  </si>
  <si>
    <t>59112104765- Juan Alberto Cruz Díaz</t>
  </si>
  <si>
    <t>60012000705- Mario Garcia Piloto</t>
  </si>
  <si>
    <t>60102405140- Leonardo González Cruz</t>
  </si>
  <si>
    <t>65080705764- Ysrael Salazar Alfonso</t>
  </si>
  <si>
    <t>66012608808- Julio Rodríguez Martínez</t>
  </si>
  <si>
    <t>67102608563- Waldy Verde Martínez</t>
  </si>
  <si>
    <t>69081505480- Alfredo Arrebato Macasaga</t>
  </si>
  <si>
    <t>70062808169- José Andy Barroso Méndez</t>
  </si>
  <si>
    <t>71060508241- Leonardo Martínez García</t>
  </si>
  <si>
    <t>72120930440- Leonel Rodríguez Santos</t>
  </si>
  <si>
    <t>95050624021- Deivys González Rodríguez</t>
  </si>
  <si>
    <t>62101731928- Alfredo Rodríguez González</t>
  </si>
  <si>
    <t>804- Transporte pasajeros (incl. camión, tren, embarc.)</t>
  </si>
  <si>
    <t>63010205827-Manuel Rodriguez González</t>
  </si>
  <si>
    <t>Listado de Arrendadores (CUC)</t>
  </si>
  <si>
    <t>Cantidad de habitaciones</t>
  </si>
  <si>
    <t>Cantidad de espacios</t>
  </si>
  <si>
    <t>Importe por unidad</t>
  </si>
  <si>
    <t>Tipo de objeto</t>
  </si>
  <si>
    <t>Moneda</t>
  </si>
  <si>
    <t>Cálculo 40%</t>
  </si>
  <si>
    <t>Introducirlo en el Gesti</t>
  </si>
  <si>
    <t>Listado de Arrendadores (CUP)</t>
  </si>
  <si>
    <t>45082704271- Josefina Berta Camacho Pérez</t>
  </si>
  <si>
    <t>893- Arrendador de espacio</t>
  </si>
  <si>
    <t>Otro espacio</t>
  </si>
  <si>
    <t>CUP</t>
  </si>
  <si>
    <t>47031004684- Nelson Rodríguez Vera</t>
  </si>
  <si>
    <t>892- Arrendador de habitación</t>
  </si>
  <si>
    <t>Habitación</t>
  </si>
  <si>
    <t>48012804993- Marta Torres Valdés</t>
  </si>
  <si>
    <t>48060506256- Zenaida Álvarez Cruz</t>
  </si>
  <si>
    <t>48122306744- Ricardo José Fors Carbonell</t>
  </si>
  <si>
    <t>49061504612- Modesta Carrillo Pérez</t>
  </si>
  <si>
    <t>51102706903- Sergio Silva Padilla</t>
  </si>
  <si>
    <t>53112804248- Manuel Gómez Govea</t>
  </si>
  <si>
    <t>56102704354- Cristina Llabona Areces</t>
  </si>
  <si>
    <t>58030907404- Francisco Dagoberto González Hernández</t>
  </si>
  <si>
    <t>58092107751- María Guadalupe Naranjo Benítez</t>
  </si>
  <si>
    <t>58110304548- Silvio Angel Valdés Luis</t>
  </si>
  <si>
    <t>59052304079- Odelinda Rosa Saustre Maure</t>
  </si>
  <si>
    <t>61080322984- Eduardo Morales Torres</t>
  </si>
  <si>
    <t>62010108505- Manuel González Blanco</t>
  </si>
  <si>
    <t>62082109315- María González Govea</t>
  </si>
  <si>
    <t>65112331631- Ana Mayra Rodríguez Masson</t>
  </si>
  <si>
    <t>68062004882- Ernesto Santos Tosca</t>
  </si>
  <si>
    <t>69012705063- Alfredo Franco Piloto</t>
  </si>
  <si>
    <t>70032404888- Oviell Pablo Cruz Arrebato</t>
  </si>
  <si>
    <t>70081008736- Alba Tejeda González</t>
  </si>
  <si>
    <t>71100708874- Raquel Blanco Beltrán</t>
  </si>
  <si>
    <t>76060500379- Beatriz Gastell Pérez</t>
  </si>
  <si>
    <t>76112200099- Irenia Miranda Moreno</t>
  </si>
  <si>
    <t>77102501280- Yunielkys Moreira Hernández</t>
  </si>
  <si>
    <t>82112101815- Yagnay Arrebato Arango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</si>
</sst>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39" fillId="0" borderId="15" xfId="0" applyFont="1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35" fillId="0" borderId="17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ont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72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5.00390625" style="0" customWidth="1"/>
    <col min="2" max="2" width="5.00390625" style="23" customWidth="1"/>
    <col min="3" max="3" width="42.00390625" style="0" customWidth="1"/>
    <col min="4" max="4" width="23.140625" style="0" customWidth="1"/>
    <col min="5" max="5" width="14.7109375" style="23" customWidth="1"/>
    <col min="6" max="6" width="10.421875" style="0" customWidth="1"/>
    <col min="7" max="8" width="8.8515625" style="0" customWidth="1"/>
    <col min="9" max="9" width="9.28125" style="0" customWidth="1"/>
  </cols>
  <sheetData>
    <row r="3" spans="2:9" s="21" customFormat="1" ht="25.5" customHeight="1">
      <c r="B3" s="23"/>
      <c r="C3" s="39" t="s">
        <v>0</v>
      </c>
      <c r="D3" s="39"/>
      <c r="E3" s="39"/>
      <c r="F3" s="39"/>
      <c r="G3" s="39"/>
      <c r="H3" s="39"/>
      <c r="I3" s="39"/>
    </row>
    <row r="4" spans="2:9" s="22" customFormat="1" ht="45" customHeight="1">
      <c r="B4" s="3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12" t="s">
        <v>6</v>
      </c>
      <c r="H4" s="12" t="s">
        <v>7</v>
      </c>
      <c r="I4" s="13" t="s">
        <v>8</v>
      </c>
    </row>
    <row r="5" spans="2:9" ht="15">
      <c r="B5" s="24">
        <v>1</v>
      </c>
      <c r="C5" s="11" t="s">
        <v>9</v>
      </c>
      <c r="D5" s="8" t="s">
        <v>10</v>
      </c>
      <c r="E5" s="25" t="s">
        <v>11</v>
      </c>
      <c r="F5" s="26">
        <v>50</v>
      </c>
      <c r="G5" s="14">
        <f aca="true" t="shared" si="0" ref="G5:G67">F5*20%</f>
        <v>10</v>
      </c>
      <c r="H5" s="14">
        <f aca="true" t="shared" si="1" ref="H5:H67">F5-G5</f>
        <v>40</v>
      </c>
      <c r="I5" s="10"/>
    </row>
    <row r="6" spans="2:9" ht="15">
      <c r="B6" s="24">
        <v>2</v>
      </c>
      <c r="C6" s="11" t="s">
        <v>12</v>
      </c>
      <c r="D6" s="8" t="s">
        <v>10</v>
      </c>
      <c r="E6" s="25" t="s">
        <v>11</v>
      </c>
      <c r="F6" s="26">
        <v>50</v>
      </c>
      <c r="G6" s="14">
        <f t="shared" si="0"/>
        <v>10</v>
      </c>
      <c r="H6" s="14">
        <f t="shared" si="1"/>
        <v>40</v>
      </c>
      <c r="I6" s="10"/>
    </row>
    <row r="7" spans="2:9" ht="15">
      <c r="B7" s="24">
        <v>3</v>
      </c>
      <c r="C7" s="11" t="s">
        <v>13</v>
      </c>
      <c r="D7" s="8" t="s">
        <v>10</v>
      </c>
      <c r="E7" s="25" t="s">
        <v>11</v>
      </c>
      <c r="F7" s="26">
        <v>50</v>
      </c>
      <c r="G7" s="14">
        <f t="shared" si="0"/>
        <v>10</v>
      </c>
      <c r="H7" s="14">
        <f t="shared" si="1"/>
        <v>40</v>
      </c>
      <c r="I7" s="10"/>
    </row>
    <row r="8" spans="2:9" ht="15">
      <c r="B8" s="24">
        <v>4</v>
      </c>
      <c r="C8" s="11" t="s">
        <v>14</v>
      </c>
      <c r="D8" s="8" t="s">
        <v>10</v>
      </c>
      <c r="E8" s="25" t="s">
        <v>11</v>
      </c>
      <c r="F8" s="26">
        <v>50</v>
      </c>
      <c r="G8" s="14">
        <f t="shared" si="0"/>
        <v>10</v>
      </c>
      <c r="H8" s="14">
        <f t="shared" si="1"/>
        <v>40</v>
      </c>
      <c r="I8" s="10"/>
    </row>
    <row r="9" spans="2:9" ht="15">
      <c r="B9" s="24">
        <v>5</v>
      </c>
      <c r="C9" s="11" t="s">
        <v>15</v>
      </c>
      <c r="D9" s="8" t="s">
        <v>10</v>
      </c>
      <c r="E9" s="25" t="s">
        <v>11</v>
      </c>
      <c r="F9" s="26">
        <v>50</v>
      </c>
      <c r="G9" s="14">
        <f t="shared" si="0"/>
        <v>10</v>
      </c>
      <c r="H9" s="14">
        <f t="shared" si="1"/>
        <v>40</v>
      </c>
      <c r="I9" s="10"/>
    </row>
    <row r="10" spans="2:9" ht="15">
      <c r="B10" s="24">
        <v>6</v>
      </c>
      <c r="C10" s="11" t="s">
        <v>16</v>
      </c>
      <c r="D10" s="8" t="s">
        <v>10</v>
      </c>
      <c r="E10" s="25" t="s">
        <v>11</v>
      </c>
      <c r="F10" s="26">
        <v>50</v>
      </c>
      <c r="G10" s="14">
        <f t="shared" si="0"/>
        <v>10</v>
      </c>
      <c r="H10" s="14">
        <f t="shared" si="1"/>
        <v>40</v>
      </c>
      <c r="I10" s="10"/>
    </row>
    <row r="11" spans="2:9" ht="15">
      <c r="B11" s="24">
        <v>7</v>
      </c>
      <c r="C11" s="11" t="s">
        <v>17</v>
      </c>
      <c r="D11" s="8" t="s">
        <v>10</v>
      </c>
      <c r="E11" s="25" t="s">
        <v>11</v>
      </c>
      <c r="F11" s="26">
        <v>50</v>
      </c>
      <c r="G11" s="14">
        <f t="shared" si="0"/>
        <v>10</v>
      </c>
      <c r="H11" s="14">
        <f t="shared" si="1"/>
        <v>40</v>
      </c>
      <c r="I11" s="10"/>
    </row>
    <row r="12" spans="2:9" ht="15">
      <c r="B12" s="24">
        <v>8</v>
      </c>
      <c r="C12" s="11" t="s">
        <v>18</v>
      </c>
      <c r="D12" s="8" t="s">
        <v>10</v>
      </c>
      <c r="E12" s="25" t="s">
        <v>11</v>
      </c>
      <c r="F12" s="26">
        <v>50</v>
      </c>
      <c r="G12" s="14">
        <f t="shared" si="0"/>
        <v>10</v>
      </c>
      <c r="H12" s="14">
        <f t="shared" si="1"/>
        <v>40</v>
      </c>
      <c r="I12" s="10"/>
    </row>
    <row r="13" spans="2:9" ht="15">
      <c r="B13" s="24">
        <v>9</v>
      </c>
      <c r="C13" s="11" t="s">
        <v>19</v>
      </c>
      <c r="D13" s="8" t="s">
        <v>10</v>
      </c>
      <c r="E13" s="25" t="s">
        <v>11</v>
      </c>
      <c r="F13" s="26">
        <v>50</v>
      </c>
      <c r="G13" s="14">
        <f t="shared" si="0"/>
        <v>10</v>
      </c>
      <c r="H13" s="14">
        <f t="shared" si="1"/>
        <v>40</v>
      </c>
      <c r="I13" s="10"/>
    </row>
    <row r="14" spans="2:9" ht="15">
      <c r="B14" s="24">
        <v>10</v>
      </c>
      <c r="C14" s="11" t="s">
        <v>20</v>
      </c>
      <c r="D14" s="8" t="s">
        <v>10</v>
      </c>
      <c r="E14" s="25" t="s">
        <v>11</v>
      </c>
      <c r="F14" s="26">
        <v>50</v>
      </c>
      <c r="G14" s="14">
        <f t="shared" si="0"/>
        <v>10</v>
      </c>
      <c r="H14" s="14">
        <f t="shared" si="1"/>
        <v>40</v>
      </c>
      <c r="I14" s="10"/>
    </row>
    <row r="15" spans="2:9" ht="15">
      <c r="B15" s="24">
        <v>11</v>
      </c>
      <c r="C15" s="11" t="s">
        <v>21</v>
      </c>
      <c r="D15" s="8" t="s">
        <v>10</v>
      </c>
      <c r="E15" s="25" t="s">
        <v>11</v>
      </c>
      <c r="F15" s="26">
        <v>50</v>
      </c>
      <c r="G15" s="14">
        <f t="shared" si="0"/>
        <v>10</v>
      </c>
      <c r="H15" s="14">
        <f t="shared" si="1"/>
        <v>40</v>
      </c>
      <c r="I15" s="10"/>
    </row>
    <row r="16" spans="2:9" ht="15">
      <c r="B16" s="24">
        <v>12</v>
      </c>
      <c r="C16" s="11" t="s">
        <v>22</v>
      </c>
      <c r="D16" s="8" t="s">
        <v>10</v>
      </c>
      <c r="E16" s="25" t="s">
        <v>11</v>
      </c>
      <c r="F16" s="26">
        <v>50</v>
      </c>
      <c r="G16" s="14">
        <f t="shared" si="0"/>
        <v>10</v>
      </c>
      <c r="H16" s="14">
        <f t="shared" si="1"/>
        <v>40</v>
      </c>
      <c r="I16" s="10"/>
    </row>
    <row r="17" spans="2:9" ht="15">
      <c r="B17" s="24">
        <v>13</v>
      </c>
      <c r="C17" s="11" t="s">
        <v>23</v>
      </c>
      <c r="D17" s="8" t="s">
        <v>10</v>
      </c>
      <c r="E17" s="25" t="s">
        <v>11</v>
      </c>
      <c r="F17" s="26">
        <v>50</v>
      </c>
      <c r="G17" s="14">
        <f t="shared" si="0"/>
        <v>10</v>
      </c>
      <c r="H17" s="14">
        <f t="shared" si="1"/>
        <v>40</v>
      </c>
      <c r="I17" s="10"/>
    </row>
    <row r="18" spans="2:9" ht="15">
      <c r="B18" s="24">
        <v>14</v>
      </c>
      <c r="C18" s="11" t="s">
        <v>24</v>
      </c>
      <c r="D18" s="8" t="s">
        <v>10</v>
      </c>
      <c r="E18" s="25" t="s">
        <v>11</v>
      </c>
      <c r="F18" s="26">
        <v>50</v>
      </c>
      <c r="G18" s="14">
        <f t="shared" si="0"/>
        <v>10</v>
      </c>
      <c r="H18" s="14">
        <f t="shared" si="1"/>
        <v>40</v>
      </c>
      <c r="I18" s="10"/>
    </row>
    <row r="19" spans="2:9" ht="15">
      <c r="B19" s="24">
        <v>15</v>
      </c>
      <c r="C19" s="11" t="s">
        <v>25</v>
      </c>
      <c r="D19" s="8" t="s">
        <v>10</v>
      </c>
      <c r="E19" s="25" t="s">
        <v>11</v>
      </c>
      <c r="F19" s="26">
        <v>50</v>
      </c>
      <c r="G19" s="14">
        <f t="shared" si="0"/>
        <v>10</v>
      </c>
      <c r="H19" s="14">
        <f t="shared" si="1"/>
        <v>40</v>
      </c>
      <c r="I19" s="10"/>
    </row>
    <row r="20" spans="2:9" ht="15">
      <c r="B20" s="24">
        <v>16</v>
      </c>
      <c r="C20" s="11" t="s">
        <v>26</v>
      </c>
      <c r="D20" s="8" t="s">
        <v>10</v>
      </c>
      <c r="E20" s="25" t="s">
        <v>11</v>
      </c>
      <c r="F20" s="26">
        <v>50</v>
      </c>
      <c r="G20" s="14">
        <f t="shared" si="0"/>
        <v>10</v>
      </c>
      <c r="H20" s="14">
        <f t="shared" si="1"/>
        <v>40</v>
      </c>
      <c r="I20" s="10"/>
    </row>
    <row r="21" spans="2:9" ht="15">
      <c r="B21" s="24">
        <v>17</v>
      </c>
      <c r="C21" s="11" t="s">
        <v>27</v>
      </c>
      <c r="D21" s="8" t="s">
        <v>10</v>
      </c>
      <c r="E21" s="25" t="s">
        <v>11</v>
      </c>
      <c r="F21" s="26">
        <v>50</v>
      </c>
      <c r="G21" s="14">
        <f t="shared" si="0"/>
        <v>10</v>
      </c>
      <c r="H21" s="14">
        <f t="shared" si="1"/>
        <v>40</v>
      </c>
      <c r="I21" s="10"/>
    </row>
    <row r="22" spans="2:9" ht="15">
      <c r="B22" s="24">
        <v>18</v>
      </c>
      <c r="C22" s="11" t="s">
        <v>28</v>
      </c>
      <c r="D22" s="8" t="s">
        <v>10</v>
      </c>
      <c r="E22" s="25" t="s">
        <v>11</v>
      </c>
      <c r="F22" s="26">
        <v>50</v>
      </c>
      <c r="G22" s="14">
        <f t="shared" si="0"/>
        <v>10</v>
      </c>
      <c r="H22" s="14">
        <f t="shared" si="1"/>
        <v>40</v>
      </c>
      <c r="I22" s="10"/>
    </row>
    <row r="23" spans="2:9" ht="15">
      <c r="B23" s="24">
        <v>19</v>
      </c>
      <c r="C23" s="11" t="s">
        <v>29</v>
      </c>
      <c r="D23" s="8" t="s">
        <v>10</v>
      </c>
      <c r="E23" s="25" t="s">
        <v>11</v>
      </c>
      <c r="F23" s="26">
        <v>50</v>
      </c>
      <c r="G23" s="14">
        <f t="shared" si="0"/>
        <v>10</v>
      </c>
      <c r="H23" s="14">
        <f t="shared" si="1"/>
        <v>40</v>
      </c>
      <c r="I23" s="10"/>
    </row>
    <row r="24" spans="2:9" ht="15">
      <c r="B24" s="24">
        <v>20</v>
      </c>
      <c r="C24" s="11" t="s">
        <v>30</v>
      </c>
      <c r="D24" s="8" t="s">
        <v>10</v>
      </c>
      <c r="E24" s="25" t="s">
        <v>11</v>
      </c>
      <c r="F24" s="26">
        <v>50</v>
      </c>
      <c r="G24" s="14">
        <f t="shared" si="0"/>
        <v>10</v>
      </c>
      <c r="H24" s="14">
        <f t="shared" si="1"/>
        <v>40</v>
      </c>
      <c r="I24" s="10"/>
    </row>
    <row r="25" spans="2:9" ht="15">
      <c r="B25" s="24">
        <v>21</v>
      </c>
      <c r="C25" s="11" t="s">
        <v>31</v>
      </c>
      <c r="D25" s="8" t="s">
        <v>32</v>
      </c>
      <c r="E25" s="25" t="s">
        <v>11</v>
      </c>
      <c r="F25" s="26">
        <v>200</v>
      </c>
      <c r="G25" s="14">
        <f t="shared" si="0"/>
        <v>40</v>
      </c>
      <c r="H25" s="14">
        <f t="shared" si="1"/>
        <v>160</v>
      </c>
      <c r="I25" s="10"/>
    </row>
    <row r="26" spans="2:9" ht="15">
      <c r="B26" s="24">
        <v>22</v>
      </c>
      <c r="C26" s="11" t="s">
        <v>33</v>
      </c>
      <c r="D26" s="8" t="s">
        <v>32</v>
      </c>
      <c r="E26" s="25" t="s">
        <v>11</v>
      </c>
      <c r="F26" s="26">
        <v>100</v>
      </c>
      <c r="G26" s="14">
        <f t="shared" si="0"/>
        <v>20</v>
      </c>
      <c r="H26" s="14">
        <f t="shared" si="1"/>
        <v>80</v>
      </c>
      <c r="I26" s="10"/>
    </row>
    <row r="27" spans="2:9" ht="15">
      <c r="B27" s="24">
        <v>23</v>
      </c>
      <c r="C27" s="11" t="s">
        <v>34</v>
      </c>
      <c r="D27" s="8" t="s">
        <v>32</v>
      </c>
      <c r="E27" s="25" t="s">
        <v>11</v>
      </c>
      <c r="F27" s="26">
        <v>2500</v>
      </c>
      <c r="G27" s="14">
        <f t="shared" si="0"/>
        <v>500</v>
      </c>
      <c r="H27" s="14">
        <f t="shared" si="1"/>
        <v>2000</v>
      </c>
      <c r="I27" s="10"/>
    </row>
    <row r="28" spans="2:9" ht="15">
      <c r="B28" s="24">
        <v>24</v>
      </c>
      <c r="C28" s="11" t="s">
        <v>35</v>
      </c>
      <c r="D28" s="8" t="s">
        <v>32</v>
      </c>
      <c r="E28" s="25" t="s">
        <v>11</v>
      </c>
      <c r="F28" s="26">
        <v>120</v>
      </c>
      <c r="G28" s="14">
        <f t="shared" si="0"/>
        <v>24</v>
      </c>
      <c r="H28" s="14">
        <f t="shared" si="1"/>
        <v>96</v>
      </c>
      <c r="I28" s="10"/>
    </row>
    <row r="29" spans="2:9" ht="15">
      <c r="B29" s="24">
        <v>25</v>
      </c>
      <c r="C29" s="11" t="s">
        <v>36</v>
      </c>
      <c r="D29" s="8" t="s">
        <v>32</v>
      </c>
      <c r="E29" s="25" t="s">
        <v>11</v>
      </c>
      <c r="F29" s="26">
        <v>100</v>
      </c>
      <c r="G29" s="14">
        <f t="shared" si="0"/>
        <v>20</v>
      </c>
      <c r="H29" s="14">
        <f t="shared" si="1"/>
        <v>80</v>
      </c>
      <c r="I29" s="10"/>
    </row>
    <row r="30" spans="2:9" ht="15">
      <c r="B30" s="24">
        <v>26</v>
      </c>
      <c r="C30" s="11" t="s">
        <v>37</v>
      </c>
      <c r="D30" s="8" t="s">
        <v>32</v>
      </c>
      <c r="E30" s="25" t="s">
        <v>11</v>
      </c>
      <c r="F30" s="26">
        <v>600</v>
      </c>
      <c r="G30" s="14">
        <f t="shared" si="0"/>
        <v>120</v>
      </c>
      <c r="H30" s="14">
        <f t="shared" si="1"/>
        <v>480</v>
      </c>
      <c r="I30" s="10"/>
    </row>
    <row r="31" spans="2:9" ht="15">
      <c r="B31" s="24">
        <v>27</v>
      </c>
      <c r="C31" s="11" t="s">
        <v>38</v>
      </c>
      <c r="D31" s="8" t="s">
        <v>32</v>
      </c>
      <c r="E31" s="25" t="s">
        <v>11</v>
      </c>
      <c r="F31" s="26">
        <v>100</v>
      </c>
      <c r="G31" s="14">
        <f t="shared" si="0"/>
        <v>20</v>
      </c>
      <c r="H31" s="14">
        <f t="shared" si="1"/>
        <v>80</v>
      </c>
      <c r="I31" s="10"/>
    </row>
    <row r="32" spans="2:9" ht="15">
      <c r="B32" s="24">
        <v>28</v>
      </c>
      <c r="C32" s="11" t="s">
        <v>39</v>
      </c>
      <c r="D32" s="8" t="s">
        <v>32</v>
      </c>
      <c r="E32" s="25" t="s">
        <v>11</v>
      </c>
      <c r="F32" s="26">
        <v>120</v>
      </c>
      <c r="G32" s="14">
        <f t="shared" si="0"/>
        <v>24</v>
      </c>
      <c r="H32" s="14">
        <f t="shared" si="1"/>
        <v>96</v>
      </c>
      <c r="I32" s="10"/>
    </row>
    <row r="33" spans="2:9" ht="15">
      <c r="B33" s="24">
        <v>29</v>
      </c>
      <c r="C33" s="11" t="s">
        <v>40</v>
      </c>
      <c r="D33" s="8" t="s">
        <v>32</v>
      </c>
      <c r="E33" s="25" t="s">
        <v>11</v>
      </c>
      <c r="F33" s="26">
        <v>120</v>
      </c>
      <c r="G33" s="14">
        <f t="shared" si="0"/>
        <v>24</v>
      </c>
      <c r="H33" s="14">
        <f t="shared" si="1"/>
        <v>96</v>
      </c>
      <c r="I33" s="10"/>
    </row>
    <row r="34" spans="2:9" ht="15">
      <c r="B34" s="24">
        <v>30</v>
      </c>
      <c r="C34" s="11" t="s">
        <v>41</v>
      </c>
      <c r="D34" s="8" t="s">
        <v>32</v>
      </c>
      <c r="E34" s="25" t="s">
        <v>11</v>
      </c>
      <c r="F34" s="26">
        <v>500</v>
      </c>
      <c r="G34" s="14">
        <f t="shared" si="0"/>
        <v>100</v>
      </c>
      <c r="H34" s="14">
        <f t="shared" si="1"/>
        <v>400</v>
      </c>
      <c r="I34" s="10"/>
    </row>
    <row r="35" spans="2:9" ht="15">
      <c r="B35" s="24">
        <v>31</v>
      </c>
      <c r="C35" s="11" t="s">
        <v>42</v>
      </c>
      <c r="D35" s="8" t="s">
        <v>32</v>
      </c>
      <c r="E35" s="25" t="s">
        <v>11</v>
      </c>
      <c r="F35" s="26">
        <v>100</v>
      </c>
      <c r="G35" s="14">
        <f t="shared" si="0"/>
        <v>20</v>
      </c>
      <c r="H35" s="14">
        <f t="shared" si="1"/>
        <v>80</v>
      </c>
      <c r="I35" s="10"/>
    </row>
    <row r="36" spans="2:9" ht="15">
      <c r="B36" s="24">
        <v>32</v>
      </c>
      <c r="C36" s="11" t="s">
        <v>43</v>
      </c>
      <c r="D36" s="8" t="s">
        <v>32</v>
      </c>
      <c r="E36" s="25" t="s">
        <v>11</v>
      </c>
      <c r="F36" s="26">
        <v>400</v>
      </c>
      <c r="G36" s="14">
        <f t="shared" si="0"/>
        <v>80</v>
      </c>
      <c r="H36" s="14">
        <f t="shared" si="1"/>
        <v>320</v>
      </c>
      <c r="I36" s="10"/>
    </row>
    <row r="37" spans="2:9" ht="15">
      <c r="B37" s="24">
        <v>33</v>
      </c>
      <c r="C37" s="11" t="s">
        <v>44</v>
      </c>
      <c r="D37" s="8" t="s">
        <v>32</v>
      </c>
      <c r="E37" s="25" t="s">
        <v>11</v>
      </c>
      <c r="F37" s="26">
        <v>2000</v>
      </c>
      <c r="G37" s="14">
        <f t="shared" si="0"/>
        <v>400</v>
      </c>
      <c r="H37" s="14">
        <f t="shared" si="1"/>
        <v>1600</v>
      </c>
      <c r="I37" s="10"/>
    </row>
    <row r="38" spans="2:9" ht="15">
      <c r="B38" s="24">
        <v>34</v>
      </c>
      <c r="C38" s="11" t="s">
        <v>45</v>
      </c>
      <c r="D38" s="8" t="s">
        <v>32</v>
      </c>
      <c r="E38" s="25" t="s">
        <v>11</v>
      </c>
      <c r="F38" s="26">
        <v>100</v>
      </c>
      <c r="G38" s="14">
        <f t="shared" si="0"/>
        <v>20</v>
      </c>
      <c r="H38" s="14">
        <f t="shared" si="1"/>
        <v>80</v>
      </c>
      <c r="I38" s="10"/>
    </row>
    <row r="39" spans="2:9" ht="15">
      <c r="B39" s="24">
        <v>35</v>
      </c>
      <c r="C39" s="11" t="s">
        <v>46</v>
      </c>
      <c r="D39" s="8" t="s">
        <v>32</v>
      </c>
      <c r="E39" s="25" t="s">
        <v>11</v>
      </c>
      <c r="F39" s="26">
        <v>100</v>
      </c>
      <c r="G39" s="14">
        <f t="shared" si="0"/>
        <v>20</v>
      </c>
      <c r="H39" s="14">
        <f t="shared" si="1"/>
        <v>80</v>
      </c>
      <c r="I39" s="10"/>
    </row>
    <row r="40" spans="2:9" ht="15">
      <c r="B40" s="24">
        <v>36</v>
      </c>
      <c r="C40" s="11" t="s">
        <v>47</v>
      </c>
      <c r="D40" s="8" t="s">
        <v>32</v>
      </c>
      <c r="E40" s="25" t="s">
        <v>11</v>
      </c>
      <c r="F40" s="26">
        <v>2000</v>
      </c>
      <c r="G40" s="14">
        <f t="shared" si="0"/>
        <v>400</v>
      </c>
      <c r="H40" s="14">
        <f t="shared" si="1"/>
        <v>1600</v>
      </c>
      <c r="I40" s="10"/>
    </row>
    <row r="41" spans="2:9" ht="15">
      <c r="B41" s="24">
        <v>37</v>
      </c>
      <c r="C41" s="11" t="s">
        <v>48</v>
      </c>
      <c r="D41" s="8" t="s">
        <v>32</v>
      </c>
      <c r="E41" s="25" t="s">
        <v>11</v>
      </c>
      <c r="F41" s="26">
        <v>100</v>
      </c>
      <c r="G41" s="14">
        <f t="shared" si="0"/>
        <v>20</v>
      </c>
      <c r="H41" s="14">
        <f t="shared" si="1"/>
        <v>80</v>
      </c>
      <c r="I41" s="10"/>
    </row>
    <row r="42" spans="2:9" ht="15">
      <c r="B42" s="24">
        <v>38</v>
      </c>
      <c r="C42" s="11" t="s">
        <v>49</v>
      </c>
      <c r="D42" s="8" t="s">
        <v>50</v>
      </c>
      <c r="E42" s="25" t="s">
        <v>11</v>
      </c>
      <c r="F42" s="26">
        <v>50</v>
      </c>
      <c r="G42" s="14">
        <f t="shared" si="0"/>
        <v>10</v>
      </c>
      <c r="H42" s="14">
        <f t="shared" si="1"/>
        <v>40</v>
      </c>
      <c r="I42" s="10"/>
    </row>
    <row r="43" spans="2:9" ht="15">
      <c r="B43" s="24">
        <v>39</v>
      </c>
      <c r="C43" s="11" t="s">
        <v>51</v>
      </c>
      <c r="D43" s="8" t="s">
        <v>50</v>
      </c>
      <c r="E43" s="25" t="s">
        <v>11</v>
      </c>
      <c r="F43" s="26">
        <v>50</v>
      </c>
      <c r="G43" s="14">
        <f t="shared" si="0"/>
        <v>10</v>
      </c>
      <c r="H43" s="14">
        <f t="shared" si="1"/>
        <v>40</v>
      </c>
      <c r="I43" s="10"/>
    </row>
    <row r="44" spans="2:9" ht="15">
      <c r="B44" s="24">
        <v>40</v>
      </c>
      <c r="C44" s="11" t="s">
        <v>52</v>
      </c>
      <c r="D44" s="8" t="s">
        <v>50</v>
      </c>
      <c r="E44" s="25" t="s">
        <v>11</v>
      </c>
      <c r="F44" s="26">
        <v>50</v>
      </c>
      <c r="G44" s="14">
        <f t="shared" si="0"/>
        <v>10</v>
      </c>
      <c r="H44" s="14">
        <f t="shared" si="1"/>
        <v>40</v>
      </c>
      <c r="I44" s="10"/>
    </row>
    <row r="45" spans="2:9" ht="15">
      <c r="B45" s="24">
        <v>41</v>
      </c>
      <c r="C45" s="11" t="s">
        <v>53</v>
      </c>
      <c r="D45" s="8" t="s">
        <v>50</v>
      </c>
      <c r="E45" s="25" t="s">
        <v>11</v>
      </c>
      <c r="F45" s="26">
        <v>70</v>
      </c>
      <c r="G45" s="14">
        <f t="shared" si="0"/>
        <v>14</v>
      </c>
      <c r="H45" s="14">
        <f t="shared" si="1"/>
        <v>56</v>
      </c>
      <c r="I45" s="10"/>
    </row>
    <row r="46" spans="2:9" ht="15">
      <c r="B46" s="24">
        <v>42</v>
      </c>
      <c r="C46" s="11" t="s">
        <v>54</v>
      </c>
      <c r="D46" s="8" t="s">
        <v>50</v>
      </c>
      <c r="E46" s="25" t="s">
        <v>11</v>
      </c>
      <c r="F46" s="26">
        <v>50</v>
      </c>
      <c r="G46" s="14">
        <f t="shared" si="0"/>
        <v>10</v>
      </c>
      <c r="H46" s="14">
        <f t="shared" si="1"/>
        <v>40</v>
      </c>
      <c r="I46" s="10"/>
    </row>
    <row r="47" spans="2:9" ht="15">
      <c r="B47" s="24">
        <v>43</v>
      </c>
      <c r="C47" s="11" t="s">
        <v>55</v>
      </c>
      <c r="D47" s="8" t="s">
        <v>50</v>
      </c>
      <c r="E47" s="25" t="s">
        <v>11</v>
      </c>
      <c r="F47" s="26">
        <v>50</v>
      </c>
      <c r="G47" s="14">
        <f t="shared" si="0"/>
        <v>10</v>
      </c>
      <c r="H47" s="14">
        <f t="shared" si="1"/>
        <v>40</v>
      </c>
      <c r="I47" s="10"/>
    </row>
    <row r="48" spans="2:9" ht="15">
      <c r="B48" s="24">
        <v>44</v>
      </c>
      <c r="C48" s="11" t="s">
        <v>56</v>
      </c>
      <c r="D48" s="8" t="s">
        <v>50</v>
      </c>
      <c r="E48" s="25" t="s">
        <v>11</v>
      </c>
      <c r="F48" s="26">
        <v>70</v>
      </c>
      <c r="G48" s="14">
        <f t="shared" si="0"/>
        <v>14</v>
      </c>
      <c r="H48" s="14">
        <f t="shared" si="1"/>
        <v>56</v>
      </c>
      <c r="I48" s="10"/>
    </row>
    <row r="49" spans="2:9" ht="15">
      <c r="B49" s="24">
        <v>45</v>
      </c>
      <c r="C49" s="11" t="s">
        <v>57</v>
      </c>
      <c r="D49" s="8" t="s">
        <v>50</v>
      </c>
      <c r="E49" s="25" t="s">
        <v>11</v>
      </c>
      <c r="F49" s="26">
        <v>50</v>
      </c>
      <c r="G49" s="14">
        <f t="shared" si="0"/>
        <v>10</v>
      </c>
      <c r="H49" s="14">
        <f t="shared" si="1"/>
        <v>40</v>
      </c>
      <c r="I49" s="10"/>
    </row>
    <row r="50" spans="2:9" ht="15">
      <c r="B50" s="24">
        <v>46</v>
      </c>
      <c r="C50" s="11" t="s">
        <v>58</v>
      </c>
      <c r="D50" s="8" t="s">
        <v>50</v>
      </c>
      <c r="E50" s="25" t="s">
        <v>11</v>
      </c>
      <c r="F50" s="26">
        <v>70</v>
      </c>
      <c r="G50" s="14">
        <f t="shared" si="0"/>
        <v>14</v>
      </c>
      <c r="H50" s="14">
        <f t="shared" si="1"/>
        <v>56</v>
      </c>
      <c r="I50" s="10"/>
    </row>
    <row r="51" spans="2:9" ht="15">
      <c r="B51" s="24">
        <v>47</v>
      </c>
      <c r="C51" s="11" t="s">
        <v>59</v>
      </c>
      <c r="D51" s="8" t="s">
        <v>50</v>
      </c>
      <c r="E51" s="25" t="s">
        <v>11</v>
      </c>
      <c r="F51" s="26">
        <v>70</v>
      </c>
      <c r="G51" s="14">
        <f t="shared" si="0"/>
        <v>14</v>
      </c>
      <c r="H51" s="14">
        <f t="shared" si="1"/>
        <v>56</v>
      </c>
      <c r="I51" s="10"/>
    </row>
    <row r="52" spans="2:9" ht="15">
      <c r="B52" s="24">
        <v>48</v>
      </c>
      <c r="C52" s="11" t="s">
        <v>60</v>
      </c>
      <c r="D52" s="8" t="s">
        <v>50</v>
      </c>
      <c r="E52" s="25" t="s">
        <v>11</v>
      </c>
      <c r="F52" s="26">
        <v>50</v>
      </c>
      <c r="G52" s="14">
        <f t="shared" si="0"/>
        <v>10</v>
      </c>
      <c r="H52" s="14">
        <f t="shared" si="1"/>
        <v>40</v>
      </c>
      <c r="I52" s="10"/>
    </row>
    <row r="53" spans="2:9" ht="15">
      <c r="B53" s="24">
        <v>49</v>
      </c>
      <c r="C53" s="11" t="s">
        <v>61</v>
      </c>
      <c r="D53" s="8" t="s">
        <v>50</v>
      </c>
      <c r="E53" s="25" t="s">
        <v>11</v>
      </c>
      <c r="F53" s="26">
        <v>70</v>
      </c>
      <c r="G53" s="14">
        <f t="shared" si="0"/>
        <v>14</v>
      </c>
      <c r="H53" s="14">
        <f t="shared" si="1"/>
        <v>56</v>
      </c>
      <c r="I53" s="10"/>
    </row>
    <row r="54" spans="2:9" ht="15">
      <c r="B54" s="24">
        <v>50</v>
      </c>
      <c r="C54" s="11" t="s">
        <v>62</v>
      </c>
      <c r="D54" s="8" t="s">
        <v>50</v>
      </c>
      <c r="E54" s="25" t="s">
        <v>11</v>
      </c>
      <c r="F54" s="26">
        <v>50</v>
      </c>
      <c r="G54" s="14">
        <f t="shared" si="0"/>
        <v>10</v>
      </c>
      <c r="H54" s="14">
        <f t="shared" si="1"/>
        <v>40</v>
      </c>
      <c r="I54" s="10"/>
    </row>
    <row r="55" spans="2:9" ht="15">
      <c r="B55" s="24">
        <v>51</v>
      </c>
      <c r="C55" s="11" t="s">
        <v>63</v>
      </c>
      <c r="D55" s="8" t="s">
        <v>50</v>
      </c>
      <c r="E55" s="25" t="s">
        <v>11</v>
      </c>
      <c r="F55" s="26">
        <v>50</v>
      </c>
      <c r="G55" s="14">
        <f t="shared" si="0"/>
        <v>10</v>
      </c>
      <c r="H55" s="14">
        <f t="shared" si="1"/>
        <v>40</v>
      </c>
      <c r="I55" s="10"/>
    </row>
    <row r="56" spans="2:9" ht="15">
      <c r="B56" s="24">
        <v>52</v>
      </c>
      <c r="C56" s="11" t="s">
        <v>64</v>
      </c>
      <c r="D56" s="8" t="s">
        <v>50</v>
      </c>
      <c r="E56" s="25" t="s">
        <v>11</v>
      </c>
      <c r="F56" s="26">
        <v>70</v>
      </c>
      <c r="G56" s="14">
        <f t="shared" si="0"/>
        <v>14</v>
      </c>
      <c r="H56" s="14">
        <f t="shared" si="1"/>
        <v>56</v>
      </c>
      <c r="I56" s="10"/>
    </row>
    <row r="57" spans="2:9" ht="15">
      <c r="B57" s="24">
        <v>53</v>
      </c>
      <c r="C57" s="11" t="s">
        <v>65</v>
      </c>
      <c r="D57" s="8" t="s">
        <v>50</v>
      </c>
      <c r="E57" s="25" t="s">
        <v>11</v>
      </c>
      <c r="F57" s="26">
        <v>50</v>
      </c>
      <c r="G57" s="14">
        <f t="shared" si="0"/>
        <v>10</v>
      </c>
      <c r="H57" s="14">
        <f t="shared" si="1"/>
        <v>40</v>
      </c>
      <c r="I57" s="10"/>
    </row>
    <row r="58" spans="2:9" ht="15">
      <c r="B58" s="24">
        <v>54</v>
      </c>
      <c r="C58" s="11" t="s">
        <v>66</v>
      </c>
      <c r="D58" s="8" t="s">
        <v>50</v>
      </c>
      <c r="E58" s="25" t="s">
        <v>11</v>
      </c>
      <c r="F58" s="26">
        <v>50</v>
      </c>
      <c r="G58" s="14">
        <f t="shared" si="0"/>
        <v>10</v>
      </c>
      <c r="H58" s="14">
        <f t="shared" si="1"/>
        <v>40</v>
      </c>
      <c r="I58" s="10"/>
    </row>
    <row r="59" spans="2:9" ht="15">
      <c r="B59" s="24">
        <v>55</v>
      </c>
      <c r="C59" s="11" t="s">
        <v>67</v>
      </c>
      <c r="D59" s="8" t="s">
        <v>50</v>
      </c>
      <c r="E59" s="25" t="s">
        <v>11</v>
      </c>
      <c r="F59" s="26">
        <v>70</v>
      </c>
      <c r="G59" s="14">
        <f t="shared" si="0"/>
        <v>14</v>
      </c>
      <c r="H59" s="14">
        <f t="shared" si="1"/>
        <v>56</v>
      </c>
      <c r="I59" s="10"/>
    </row>
    <row r="60" spans="2:9" ht="15">
      <c r="B60" s="24">
        <v>56</v>
      </c>
      <c r="C60" s="11" t="s">
        <v>68</v>
      </c>
      <c r="D60" s="8" t="s">
        <v>50</v>
      </c>
      <c r="E60" s="25" t="s">
        <v>11</v>
      </c>
      <c r="F60" s="26">
        <v>70</v>
      </c>
      <c r="G60" s="14">
        <f t="shared" si="0"/>
        <v>14</v>
      </c>
      <c r="H60" s="14">
        <f t="shared" si="1"/>
        <v>56</v>
      </c>
      <c r="I60" s="10"/>
    </row>
    <row r="61" spans="2:9" ht="15">
      <c r="B61" s="24">
        <v>57</v>
      </c>
      <c r="C61" s="11" t="s">
        <v>69</v>
      </c>
      <c r="D61" s="8" t="s">
        <v>50</v>
      </c>
      <c r="E61" s="25" t="s">
        <v>11</v>
      </c>
      <c r="F61" s="26">
        <v>50</v>
      </c>
      <c r="G61" s="14">
        <f t="shared" si="0"/>
        <v>10</v>
      </c>
      <c r="H61" s="14">
        <f t="shared" si="1"/>
        <v>40</v>
      </c>
      <c r="I61" s="10"/>
    </row>
    <row r="62" spans="2:9" ht="15">
      <c r="B62" s="24">
        <v>58</v>
      </c>
      <c r="C62" s="11" t="s">
        <v>70</v>
      </c>
      <c r="D62" s="8" t="s">
        <v>50</v>
      </c>
      <c r="E62" s="25" t="s">
        <v>11</v>
      </c>
      <c r="F62" s="26">
        <v>70</v>
      </c>
      <c r="G62" s="14">
        <f t="shared" si="0"/>
        <v>14</v>
      </c>
      <c r="H62" s="14">
        <f t="shared" si="1"/>
        <v>56</v>
      </c>
      <c r="I62" s="10"/>
    </row>
    <row r="63" spans="2:9" ht="15">
      <c r="B63" s="24">
        <v>59</v>
      </c>
      <c r="C63" s="11" t="s">
        <v>71</v>
      </c>
      <c r="D63" s="8" t="s">
        <v>50</v>
      </c>
      <c r="E63" s="25" t="s">
        <v>11</v>
      </c>
      <c r="F63" s="26">
        <v>50</v>
      </c>
      <c r="G63" s="14">
        <f t="shared" si="0"/>
        <v>10</v>
      </c>
      <c r="H63" s="14">
        <f t="shared" si="1"/>
        <v>40</v>
      </c>
      <c r="I63" s="10"/>
    </row>
    <row r="64" spans="2:9" ht="15">
      <c r="B64" s="24">
        <v>60</v>
      </c>
      <c r="C64" s="11" t="s">
        <v>72</v>
      </c>
      <c r="D64" s="8" t="s">
        <v>50</v>
      </c>
      <c r="E64" s="25" t="s">
        <v>11</v>
      </c>
      <c r="F64" s="26">
        <v>70</v>
      </c>
      <c r="G64" s="14">
        <f t="shared" si="0"/>
        <v>14</v>
      </c>
      <c r="H64" s="14">
        <f t="shared" si="1"/>
        <v>56</v>
      </c>
      <c r="I64" s="10"/>
    </row>
    <row r="65" spans="2:9" ht="15">
      <c r="B65" s="24">
        <v>61</v>
      </c>
      <c r="C65" s="11" t="s">
        <v>73</v>
      </c>
      <c r="D65" s="8" t="s">
        <v>50</v>
      </c>
      <c r="E65" s="25" t="s">
        <v>11</v>
      </c>
      <c r="F65" s="26">
        <v>50</v>
      </c>
      <c r="G65" s="14">
        <f t="shared" si="0"/>
        <v>10</v>
      </c>
      <c r="H65" s="14">
        <f t="shared" si="1"/>
        <v>40</v>
      </c>
      <c r="I65" s="10"/>
    </row>
    <row r="66" spans="2:9" ht="15">
      <c r="B66" s="24">
        <v>62</v>
      </c>
      <c r="C66" s="11" t="s">
        <v>74</v>
      </c>
      <c r="D66" s="8" t="s">
        <v>50</v>
      </c>
      <c r="E66" s="25" t="s">
        <v>11</v>
      </c>
      <c r="F66" s="26">
        <v>50</v>
      </c>
      <c r="G66" s="14">
        <f t="shared" si="0"/>
        <v>10</v>
      </c>
      <c r="H66" s="14">
        <f t="shared" si="1"/>
        <v>40</v>
      </c>
      <c r="I66" s="10"/>
    </row>
    <row r="67" spans="2:9" ht="15">
      <c r="B67" s="24">
        <v>63</v>
      </c>
      <c r="C67" s="11" t="s">
        <v>75</v>
      </c>
      <c r="D67" s="8" t="s">
        <v>76</v>
      </c>
      <c r="E67" s="25" t="s">
        <v>11</v>
      </c>
      <c r="F67" s="26">
        <v>100</v>
      </c>
      <c r="G67" s="14">
        <f t="shared" si="0"/>
        <v>20</v>
      </c>
      <c r="H67" s="14">
        <f t="shared" si="1"/>
        <v>80</v>
      </c>
      <c r="I67" s="10"/>
    </row>
    <row r="68" spans="2:9" ht="15">
      <c r="B68" s="24">
        <v>64</v>
      </c>
      <c r="C68" s="11" t="s">
        <v>77</v>
      </c>
      <c r="D68" s="8" t="s">
        <v>78</v>
      </c>
      <c r="E68" s="25" t="s">
        <v>11</v>
      </c>
      <c r="F68" s="26">
        <v>200</v>
      </c>
      <c r="G68" s="14">
        <f aca="true" t="shared" si="2" ref="G68:G131">F68*20%</f>
        <v>40</v>
      </c>
      <c r="H68" s="14">
        <f aca="true" t="shared" si="3" ref="H68:H131">F68-G68</f>
        <v>160</v>
      </c>
      <c r="I68" s="10"/>
    </row>
    <row r="69" spans="2:9" ht="15">
      <c r="B69" s="24">
        <v>65</v>
      </c>
      <c r="C69" s="11" t="s">
        <v>79</v>
      </c>
      <c r="D69" s="8" t="s">
        <v>78</v>
      </c>
      <c r="E69" s="25" t="s">
        <v>11</v>
      </c>
      <c r="F69" s="26">
        <v>200</v>
      </c>
      <c r="G69" s="14">
        <f t="shared" si="2"/>
        <v>40</v>
      </c>
      <c r="H69" s="14">
        <f t="shared" si="3"/>
        <v>160</v>
      </c>
      <c r="I69" s="10"/>
    </row>
    <row r="70" spans="2:9" ht="15">
      <c r="B70" s="24">
        <v>66</v>
      </c>
      <c r="C70" s="11" t="s">
        <v>80</v>
      </c>
      <c r="D70" s="8" t="s">
        <v>78</v>
      </c>
      <c r="E70" s="25" t="s">
        <v>11</v>
      </c>
      <c r="F70" s="26">
        <v>200</v>
      </c>
      <c r="G70" s="14">
        <f t="shared" si="2"/>
        <v>40</v>
      </c>
      <c r="H70" s="14">
        <f t="shared" si="3"/>
        <v>160</v>
      </c>
      <c r="I70" s="10"/>
    </row>
    <row r="71" spans="2:9" ht="15">
      <c r="B71" s="24">
        <v>67</v>
      </c>
      <c r="C71" s="11" t="s">
        <v>81</v>
      </c>
      <c r="D71" s="8" t="s">
        <v>78</v>
      </c>
      <c r="E71" s="25" t="s">
        <v>11</v>
      </c>
      <c r="F71" s="26">
        <v>200</v>
      </c>
      <c r="G71" s="14">
        <f t="shared" si="2"/>
        <v>40</v>
      </c>
      <c r="H71" s="14">
        <f t="shared" si="3"/>
        <v>160</v>
      </c>
      <c r="I71" s="10"/>
    </row>
    <row r="72" spans="2:9" ht="15">
      <c r="B72" s="24">
        <v>68</v>
      </c>
      <c r="C72" s="11" t="s">
        <v>82</v>
      </c>
      <c r="D72" s="8" t="s">
        <v>78</v>
      </c>
      <c r="E72" s="25" t="s">
        <v>11</v>
      </c>
      <c r="F72" s="26">
        <v>100</v>
      </c>
      <c r="G72" s="14">
        <f t="shared" si="2"/>
        <v>20</v>
      </c>
      <c r="H72" s="14">
        <f t="shared" si="3"/>
        <v>80</v>
      </c>
      <c r="I72" s="10"/>
    </row>
    <row r="73" spans="2:9" ht="15">
      <c r="B73" s="24">
        <v>69</v>
      </c>
      <c r="C73" s="11" t="s">
        <v>83</v>
      </c>
      <c r="D73" s="8" t="s">
        <v>78</v>
      </c>
      <c r="E73" s="25" t="s">
        <v>11</v>
      </c>
      <c r="F73" s="26">
        <v>200</v>
      </c>
      <c r="G73" s="14">
        <f t="shared" si="2"/>
        <v>40</v>
      </c>
      <c r="H73" s="14">
        <f t="shared" si="3"/>
        <v>160</v>
      </c>
      <c r="I73" s="10"/>
    </row>
    <row r="74" spans="2:9" ht="15">
      <c r="B74" s="24">
        <v>70</v>
      </c>
      <c r="C74" s="11" t="s">
        <v>84</v>
      </c>
      <c r="D74" s="8" t="s">
        <v>78</v>
      </c>
      <c r="E74" s="25" t="s">
        <v>11</v>
      </c>
      <c r="F74" s="26">
        <v>200</v>
      </c>
      <c r="G74" s="14">
        <f t="shared" si="2"/>
        <v>40</v>
      </c>
      <c r="H74" s="14">
        <f t="shared" si="3"/>
        <v>160</v>
      </c>
      <c r="I74" s="10"/>
    </row>
    <row r="75" spans="2:9" ht="15">
      <c r="B75" s="24">
        <v>71</v>
      </c>
      <c r="C75" s="11" t="s">
        <v>85</v>
      </c>
      <c r="D75" s="8" t="s">
        <v>78</v>
      </c>
      <c r="E75" s="25" t="s">
        <v>11</v>
      </c>
      <c r="F75" s="26">
        <v>200</v>
      </c>
      <c r="G75" s="14">
        <f t="shared" si="2"/>
        <v>40</v>
      </c>
      <c r="H75" s="14">
        <f t="shared" si="3"/>
        <v>160</v>
      </c>
      <c r="I75" s="10"/>
    </row>
    <row r="76" spans="2:9" ht="15">
      <c r="B76" s="24">
        <v>72</v>
      </c>
      <c r="C76" s="11" t="s">
        <v>86</v>
      </c>
      <c r="D76" s="8" t="s">
        <v>78</v>
      </c>
      <c r="E76" s="25" t="s">
        <v>11</v>
      </c>
      <c r="F76" s="26">
        <v>200</v>
      </c>
      <c r="G76" s="14">
        <f t="shared" si="2"/>
        <v>40</v>
      </c>
      <c r="H76" s="14">
        <f t="shared" si="3"/>
        <v>160</v>
      </c>
      <c r="I76" s="10"/>
    </row>
    <row r="77" spans="2:9" ht="15">
      <c r="B77" s="24">
        <v>73</v>
      </c>
      <c r="C77" s="11" t="s">
        <v>87</v>
      </c>
      <c r="D77" s="8" t="s">
        <v>78</v>
      </c>
      <c r="E77" s="25" t="s">
        <v>11</v>
      </c>
      <c r="F77" s="26">
        <v>200</v>
      </c>
      <c r="G77" s="14">
        <f t="shared" si="2"/>
        <v>40</v>
      </c>
      <c r="H77" s="14">
        <f t="shared" si="3"/>
        <v>160</v>
      </c>
      <c r="I77" s="10"/>
    </row>
    <row r="78" spans="2:9" ht="15">
      <c r="B78" s="24">
        <v>74</v>
      </c>
      <c r="C78" s="11" t="s">
        <v>88</v>
      </c>
      <c r="D78" s="8" t="s">
        <v>78</v>
      </c>
      <c r="E78" s="25" t="s">
        <v>11</v>
      </c>
      <c r="F78" s="26">
        <v>300</v>
      </c>
      <c r="G78" s="14">
        <f t="shared" si="2"/>
        <v>60</v>
      </c>
      <c r="H78" s="14">
        <f t="shared" si="3"/>
        <v>240</v>
      </c>
      <c r="I78" s="10"/>
    </row>
    <row r="79" spans="2:9" ht="15">
      <c r="B79" s="24">
        <v>75</v>
      </c>
      <c r="C79" s="11" t="s">
        <v>89</v>
      </c>
      <c r="D79" s="8" t="s">
        <v>78</v>
      </c>
      <c r="E79" s="25" t="s">
        <v>11</v>
      </c>
      <c r="F79" s="26">
        <v>200</v>
      </c>
      <c r="G79" s="14">
        <f t="shared" si="2"/>
        <v>40</v>
      </c>
      <c r="H79" s="14">
        <f t="shared" si="3"/>
        <v>160</v>
      </c>
      <c r="I79" s="10"/>
    </row>
    <row r="80" spans="2:9" ht="15">
      <c r="B80" s="24">
        <v>76</v>
      </c>
      <c r="C80" s="11" t="s">
        <v>90</v>
      </c>
      <c r="D80" s="8" t="s">
        <v>78</v>
      </c>
      <c r="E80" s="25" t="s">
        <v>11</v>
      </c>
      <c r="F80" s="26">
        <v>200</v>
      </c>
      <c r="G80" s="14">
        <f t="shared" si="2"/>
        <v>40</v>
      </c>
      <c r="H80" s="14">
        <f t="shared" si="3"/>
        <v>160</v>
      </c>
      <c r="I80" s="10"/>
    </row>
    <row r="81" spans="2:9" ht="15">
      <c r="B81" s="24">
        <v>77</v>
      </c>
      <c r="C81" s="11" t="s">
        <v>91</v>
      </c>
      <c r="D81" s="8" t="s">
        <v>78</v>
      </c>
      <c r="E81" s="25" t="s">
        <v>11</v>
      </c>
      <c r="F81" s="26">
        <v>200</v>
      </c>
      <c r="G81" s="14">
        <f t="shared" si="2"/>
        <v>40</v>
      </c>
      <c r="H81" s="14">
        <f t="shared" si="3"/>
        <v>160</v>
      </c>
      <c r="I81" s="10"/>
    </row>
    <row r="82" spans="2:9" ht="15">
      <c r="B82" s="24">
        <v>78</v>
      </c>
      <c r="C82" s="11" t="s">
        <v>92</v>
      </c>
      <c r="D82" s="8" t="s">
        <v>78</v>
      </c>
      <c r="E82" s="25" t="s">
        <v>11</v>
      </c>
      <c r="F82" s="26">
        <v>200</v>
      </c>
      <c r="G82" s="14">
        <f t="shared" si="2"/>
        <v>40</v>
      </c>
      <c r="H82" s="14">
        <f t="shared" si="3"/>
        <v>160</v>
      </c>
      <c r="I82" s="10"/>
    </row>
    <row r="83" spans="2:9" ht="15">
      <c r="B83" s="24">
        <v>79</v>
      </c>
      <c r="C83" s="11" t="s">
        <v>93</v>
      </c>
      <c r="D83" s="8" t="s">
        <v>78</v>
      </c>
      <c r="E83" s="25" t="s">
        <v>11</v>
      </c>
      <c r="F83" s="26">
        <v>200</v>
      </c>
      <c r="G83" s="14">
        <f t="shared" si="2"/>
        <v>40</v>
      </c>
      <c r="H83" s="14">
        <f t="shared" si="3"/>
        <v>160</v>
      </c>
      <c r="I83" s="10"/>
    </row>
    <row r="84" spans="2:9" ht="15">
      <c r="B84" s="24">
        <v>80</v>
      </c>
      <c r="C84" s="11" t="s">
        <v>94</v>
      </c>
      <c r="D84" s="8" t="s">
        <v>78</v>
      </c>
      <c r="E84" s="25" t="s">
        <v>11</v>
      </c>
      <c r="F84" s="26">
        <v>200</v>
      </c>
      <c r="G84" s="14">
        <f t="shared" si="2"/>
        <v>40</v>
      </c>
      <c r="H84" s="14">
        <f t="shared" si="3"/>
        <v>160</v>
      </c>
      <c r="I84" s="10"/>
    </row>
    <row r="85" spans="2:9" ht="15">
      <c r="B85" s="24">
        <v>81</v>
      </c>
      <c r="C85" s="11" t="s">
        <v>95</v>
      </c>
      <c r="D85" s="8" t="s">
        <v>78</v>
      </c>
      <c r="E85" s="25" t="s">
        <v>11</v>
      </c>
      <c r="F85" s="26">
        <v>200</v>
      </c>
      <c r="G85" s="14">
        <f t="shared" si="2"/>
        <v>40</v>
      </c>
      <c r="H85" s="14">
        <f t="shared" si="3"/>
        <v>160</v>
      </c>
      <c r="I85" s="10"/>
    </row>
    <row r="86" spans="2:9" ht="15">
      <c r="B86" s="24">
        <v>82</v>
      </c>
      <c r="C86" s="11" t="s">
        <v>96</v>
      </c>
      <c r="D86" s="8" t="s">
        <v>78</v>
      </c>
      <c r="E86" s="25" t="s">
        <v>11</v>
      </c>
      <c r="F86" s="26">
        <v>200</v>
      </c>
      <c r="G86" s="14">
        <f t="shared" si="2"/>
        <v>40</v>
      </c>
      <c r="H86" s="14">
        <f t="shared" si="3"/>
        <v>160</v>
      </c>
      <c r="I86" s="10"/>
    </row>
    <row r="87" spans="2:9" ht="15">
      <c r="B87" s="24">
        <v>83</v>
      </c>
      <c r="C87" s="11" t="s">
        <v>97</v>
      </c>
      <c r="D87" s="8" t="s">
        <v>78</v>
      </c>
      <c r="E87" s="25" t="s">
        <v>11</v>
      </c>
      <c r="F87" s="26">
        <v>200</v>
      </c>
      <c r="G87" s="14">
        <f t="shared" si="2"/>
        <v>40</v>
      </c>
      <c r="H87" s="14">
        <f t="shared" si="3"/>
        <v>160</v>
      </c>
      <c r="I87" s="10"/>
    </row>
    <row r="88" spans="2:9" ht="15">
      <c r="B88" s="24">
        <v>84</v>
      </c>
      <c r="C88" s="11" t="s">
        <v>98</v>
      </c>
      <c r="D88" s="8" t="s">
        <v>78</v>
      </c>
      <c r="E88" s="25" t="s">
        <v>11</v>
      </c>
      <c r="F88" s="26">
        <v>200</v>
      </c>
      <c r="G88" s="14">
        <f t="shared" si="2"/>
        <v>40</v>
      </c>
      <c r="H88" s="14">
        <f t="shared" si="3"/>
        <v>160</v>
      </c>
      <c r="I88" s="10"/>
    </row>
    <row r="89" spans="2:9" ht="15">
      <c r="B89" s="24">
        <v>85</v>
      </c>
      <c r="C89" s="11" t="s">
        <v>99</v>
      </c>
      <c r="D89" s="8" t="s">
        <v>78</v>
      </c>
      <c r="E89" s="25" t="s">
        <v>11</v>
      </c>
      <c r="F89" s="26">
        <v>200</v>
      </c>
      <c r="G89" s="14">
        <f t="shared" si="2"/>
        <v>40</v>
      </c>
      <c r="H89" s="14">
        <f t="shared" si="3"/>
        <v>160</v>
      </c>
      <c r="I89" s="10"/>
    </row>
    <row r="90" spans="2:9" ht="15">
      <c r="B90" s="24">
        <v>86</v>
      </c>
      <c r="C90" s="11" t="s">
        <v>100</v>
      </c>
      <c r="D90" s="8" t="s">
        <v>78</v>
      </c>
      <c r="E90" s="25" t="s">
        <v>11</v>
      </c>
      <c r="F90" s="26">
        <v>200</v>
      </c>
      <c r="G90" s="14">
        <f t="shared" si="2"/>
        <v>40</v>
      </c>
      <c r="H90" s="14">
        <f t="shared" si="3"/>
        <v>160</v>
      </c>
      <c r="I90" s="10"/>
    </row>
    <row r="91" spans="2:9" ht="15">
      <c r="B91" s="24">
        <v>87</v>
      </c>
      <c r="C91" s="11" t="s">
        <v>101</v>
      </c>
      <c r="D91" s="8" t="s">
        <v>78</v>
      </c>
      <c r="E91" s="25" t="s">
        <v>11</v>
      </c>
      <c r="F91" s="26">
        <v>200</v>
      </c>
      <c r="G91" s="14">
        <f t="shared" si="2"/>
        <v>40</v>
      </c>
      <c r="H91" s="14">
        <f t="shared" si="3"/>
        <v>160</v>
      </c>
      <c r="I91" s="10"/>
    </row>
    <row r="92" spans="2:9" ht="15">
      <c r="B92" s="24">
        <v>88</v>
      </c>
      <c r="C92" s="11" t="s">
        <v>102</v>
      </c>
      <c r="D92" s="8" t="s">
        <v>78</v>
      </c>
      <c r="E92" s="25" t="s">
        <v>11</v>
      </c>
      <c r="F92" s="26">
        <v>200</v>
      </c>
      <c r="G92" s="14">
        <f t="shared" si="2"/>
        <v>40</v>
      </c>
      <c r="H92" s="14">
        <f t="shared" si="3"/>
        <v>160</v>
      </c>
      <c r="I92" s="10"/>
    </row>
    <row r="93" spans="2:9" ht="15">
      <c r="B93" s="24">
        <v>89</v>
      </c>
      <c r="C93" s="11" t="s">
        <v>103</v>
      </c>
      <c r="D93" s="8" t="s">
        <v>78</v>
      </c>
      <c r="E93" s="25" t="s">
        <v>11</v>
      </c>
      <c r="F93" s="26">
        <v>200</v>
      </c>
      <c r="G93" s="14">
        <f t="shared" si="2"/>
        <v>40</v>
      </c>
      <c r="H93" s="14">
        <f t="shared" si="3"/>
        <v>160</v>
      </c>
      <c r="I93" s="10"/>
    </row>
    <row r="94" spans="2:9" ht="15">
      <c r="B94" s="24">
        <v>90</v>
      </c>
      <c r="C94" s="11" t="s">
        <v>104</v>
      </c>
      <c r="D94" s="8" t="s">
        <v>78</v>
      </c>
      <c r="E94" s="25" t="s">
        <v>11</v>
      </c>
      <c r="F94" s="26">
        <v>200</v>
      </c>
      <c r="G94" s="14">
        <f t="shared" si="2"/>
        <v>40</v>
      </c>
      <c r="H94" s="14">
        <f t="shared" si="3"/>
        <v>160</v>
      </c>
      <c r="I94" s="10"/>
    </row>
    <row r="95" spans="2:9" ht="15">
      <c r="B95" s="24">
        <v>91</v>
      </c>
      <c r="C95" s="11" t="s">
        <v>105</v>
      </c>
      <c r="D95" s="8" t="s">
        <v>78</v>
      </c>
      <c r="E95" s="25" t="s">
        <v>11</v>
      </c>
      <c r="F95" s="26">
        <v>200</v>
      </c>
      <c r="G95" s="14">
        <f t="shared" si="2"/>
        <v>40</v>
      </c>
      <c r="H95" s="14">
        <f t="shared" si="3"/>
        <v>160</v>
      </c>
      <c r="I95" s="10"/>
    </row>
    <row r="96" spans="2:9" ht="15">
      <c r="B96" s="24">
        <v>92</v>
      </c>
      <c r="C96" s="11" t="s">
        <v>106</v>
      </c>
      <c r="D96" s="8" t="s">
        <v>78</v>
      </c>
      <c r="E96" s="25" t="s">
        <v>11</v>
      </c>
      <c r="F96" s="26">
        <v>200</v>
      </c>
      <c r="G96" s="14">
        <f t="shared" si="2"/>
        <v>40</v>
      </c>
      <c r="H96" s="14">
        <f t="shared" si="3"/>
        <v>160</v>
      </c>
      <c r="I96" s="10"/>
    </row>
    <row r="97" spans="2:9" ht="15">
      <c r="B97" s="24">
        <v>93</v>
      </c>
      <c r="C97" s="11" t="s">
        <v>107</v>
      </c>
      <c r="D97" s="8" t="s">
        <v>78</v>
      </c>
      <c r="E97" s="25" t="s">
        <v>11</v>
      </c>
      <c r="F97" s="26">
        <v>200</v>
      </c>
      <c r="G97" s="14">
        <f t="shared" si="2"/>
        <v>40</v>
      </c>
      <c r="H97" s="14">
        <f t="shared" si="3"/>
        <v>160</v>
      </c>
      <c r="I97" s="10"/>
    </row>
    <row r="98" spans="2:9" ht="15">
      <c r="B98" s="24">
        <v>94</v>
      </c>
      <c r="C98" s="11" t="s">
        <v>108</v>
      </c>
      <c r="D98" s="8" t="s">
        <v>78</v>
      </c>
      <c r="E98" s="25" t="s">
        <v>11</v>
      </c>
      <c r="F98" s="26">
        <v>200</v>
      </c>
      <c r="G98" s="14">
        <f t="shared" si="2"/>
        <v>40</v>
      </c>
      <c r="H98" s="14">
        <f t="shared" si="3"/>
        <v>160</v>
      </c>
      <c r="I98" s="10"/>
    </row>
    <row r="99" spans="2:9" ht="15">
      <c r="B99" s="24">
        <v>95</v>
      </c>
      <c r="C99" s="11" t="s">
        <v>109</v>
      </c>
      <c r="D99" s="8" t="s">
        <v>78</v>
      </c>
      <c r="E99" s="25" t="s">
        <v>11</v>
      </c>
      <c r="F99" s="26">
        <v>200</v>
      </c>
      <c r="G99" s="14">
        <f t="shared" si="2"/>
        <v>40</v>
      </c>
      <c r="H99" s="14">
        <f t="shared" si="3"/>
        <v>160</v>
      </c>
      <c r="I99" s="10"/>
    </row>
    <row r="100" spans="2:9" ht="15">
      <c r="B100" s="24">
        <v>96</v>
      </c>
      <c r="C100" s="11" t="s">
        <v>110</v>
      </c>
      <c r="D100" s="8" t="s">
        <v>78</v>
      </c>
      <c r="E100" s="25" t="s">
        <v>11</v>
      </c>
      <c r="F100" s="26">
        <v>200</v>
      </c>
      <c r="G100" s="14">
        <f t="shared" si="2"/>
        <v>40</v>
      </c>
      <c r="H100" s="14">
        <f t="shared" si="3"/>
        <v>160</v>
      </c>
      <c r="I100" s="10"/>
    </row>
    <row r="101" spans="2:9" ht="15">
      <c r="B101" s="24">
        <v>97</v>
      </c>
      <c r="C101" s="11" t="s">
        <v>111</v>
      </c>
      <c r="D101" s="8" t="s">
        <v>78</v>
      </c>
      <c r="E101" s="25" t="s">
        <v>11</v>
      </c>
      <c r="F101" s="26">
        <v>200</v>
      </c>
      <c r="G101" s="14">
        <f t="shared" si="2"/>
        <v>40</v>
      </c>
      <c r="H101" s="14">
        <f t="shared" si="3"/>
        <v>160</v>
      </c>
      <c r="I101" s="10"/>
    </row>
    <row r="102" spans="2:9" ht="15">
      <c r="B102" s="24">
        <v>98</v>
      </c>
      <c r="C102" s="11" t="s">
        <v>112</v>
      </c>
      <c r="D102" s="8" t="s">
        <v>78</v>
      </c>
      <c r="E102" s="25" t="s">
        <v>11</v>
      </c>
      <c r="F102" s="26">
        <v>200</v>
      </c>
      <c r="G102" s="14">
        <f t="shared" si="2"/>
        <v>40</v>
      </c>
      <c r="H102" s="14">
        <f t="shared" si="3"/>
        <v>160</v>
      </c>
      <c r="I102" s="10"/>
    </row>
    <row r="103" spans="2:9" ht="15">
      <c r="B103" s="24">
        <v>99</v>
      </c>
      <c r="C103" s="11" t="s">
        <v>113</v>
      </c>
      <c r="D103" s="8" t="s">
        <v>78</v>
      </c>
      <c r="E103" s="25" t="s">
        <v>11</v>
      </c>
      <c r="F103" s="26">
        <v>200</v>
      </c>
      <c r="G103" s="14">
        <f t="shared" si="2"/>
        <v>40</v>
      </c>
      <c r="H103" s="14">
        <f t="shared" si="3"/>
        <v>160</v>
      </c>
      <c r="I103" s="10"/>
    </row>
    <row r="104" spans="2:9" ht="15">
      <c r="B104" s="24">
        <v>100</v>
      </c>
      <c r="C104" s="11" t="s">
        <v>114</v>
      </c>
      <c r="D104" s="8" t="s">
        <v>78</v>
      </c>
      <c r="E104" s="25" t="s">
        <v>11</v>
      </c>
      <c r="F104" s="26">
        <v>200</v>
      </c>
      <c r="G104" s="14">
        <f t="shared" si="2"/>
        <v>40</v>
      </c>
      <c r="H104" s="14">
        <f t="shared" si="3"/>
        <v>160</v>
      </c>
      <c r="I104" s="10"/>
    </row>
    <row r="105" spans="2:9" ht="15">
      <c r="B105" s="24">
        <v>101</v>
      </c>
      <c r="C105" s="11" t="s">
        <v>115</v>
      </c>
      <c r="D105" s="8" t="s">
        <v>78</v>
      </c>
      <c r="E105" s="25" t="s">
        <v>11</v>
      </c>
      <c r="F105" s="26">
        <v>200</v>
      </c>
      <c r="G105" s="14">
        <f t="shared" si="2"/>
        <v>40</v>
      </c>
      <c r="H105" s="14">
        <f t="shared" si="3"/>
        <v>160</v>
      </c>
      <c r="I105" s="10"/>
    </row>
    <row r="106" spans="2:9" ht="15">
      <c r="B106" s="24">
        <v>102</v>
      </c>
      <c r="C106" s="11" t="s">
        <v>116</v>
      </c>
      <c r="D106" s="8" t="s">
        <v>78</v>
      </c>
      <c r="E106" s="25" t="s">
        <v>11</v>
      </c>
      <c r="F106" s="26">
        <v>200</v>
      </c>
      <c r="G106" s="14">
        <f t="shared" si="2"/>
        <v>40</v>
      </c>
      <c r="H106" s="14">
        <f t="shared" si="3"/>
        <v>160</v>
      </c>
      <c r="I106" s="10"/>
    </row>
    <row r="107" spans="2:9" ht="15">
      <c r="B107" s="24">
        <v>103</v>
      </c>
      <c r="C107" s="11" t="s">
        <v>117</v>
      </c>
      <c r="D107" s="8" t="s">
        <v>78</v>
      </c>
      <c r="E107" s="25" t="s">
        <v>11</v>
      </c>
      <c r="F107" s="26">
        <v>200</v>
      </c>
      <c r="G107" s="14">
        <f t="shared" si="2"/>
        <v>40</v>
      </c>
      <c r="H107" s="14">
        <f t="shared" si="3"/>
        <v>160</v>
      </c>
      <c r="I107" s="10"/>
    </row>
    <row r="108" spans="2:9" ht="15">
      <c r="B108" s="24">
        <v>104</v>
      </c>
      <c r="C108" s="11" t="s">
        <v>118</v>
      </c>
      <c r="D108" s="8" t="s">
        <v>78</v>
      </c>
      <c r="E108" s="25" t="s">
        <v>11</v>
      </c>
      <c r="F108" s="26">
        <v>200</v>
      </c>
      <c r="G108" s="14">
        <f t="shared" si="2"/>
        <v>40</v>
      </c>
      <c r="H108" s="14">
        <f t="shared" si="3"/>
        <v>160</v>
      </c>
      <c r="I108" s="10"/>
    </row>
    <row r="109" spans="2:9" ht="15">
      <c r="B109" s="24">
        <v>105</v>
      </c>
      <c r="C109" s="11" t="s">
        <v>119</v>
      </c>
      <c r="D109" s="8" t="s">
        <v>78</v>
      </c>
      <c r="E109" s="25" t="s">
        <v>11</v>
      </c>
      <c r="F109" s="26">
        <v>200</v>
      </c>
      <c r="G109" s="14">
        <f t="shared" si="2"/>
        <v>40</v>
      </c>
      <c r="H109" s="14">
        <f t="shared" si="3"/>
        <v>160</v>
      </c>
      <c r="I109" s="10"/>
    </row>
    <row r="110" spans="2:9" ht="15">
      <c r="B110" s="24">
        <v>106</v>
      </c>
      <c r="C110" s="11" t="s">
        <v>120</v>
      </c>
      <c r="D110" s="8" t="s">
        <v>78</v>
      </c>
      <c r="E110" s="25" t="s">
        <v>11</v>
      </c>
      <c r="F110" s="26">
        <v>200</v>
      </c>
      <c r="G110" s="14">
        <f t="shared" si="2"/>
        <v>40</v>
      </c>
      <c r="H110" s="14">
        <f t="shared" si="3"/>
        <v>160</v>
      </c>
      <c r="I110" s="10"/>
    </row>
    <row r="111" spans="2:9" ht="15">
      <c r="B111" s="24">
        <v>107</v>
      </c>
      <c r="C111" s="11" t="s">
        <v>121</v>
      </c>
      <c r="D111" s="8" t="s">
        <v>78</v>
      </c>
      <c r="E111" s="25" t="s">
        <v>11</v>
      </c>
      <c r="F111" s="26">
        <v>200</v>
      </c>
      <c r="G111" s="14">
        <f t="shared" si="2"/>
        <v>40</v>
      </c>
      <c r="H111" s="14">
        <f t="shared" si="3"/>
        <v>160</v>
      </c>
      <c r="I111" s="10"/>
    </row>
    <row r="112" spans="2:9" ht="15">
      <c r="B112" s="24">
        <v>108</v>
      </c>
      <c r="C112" s="11" t="s">
        <v>122</v>
      </c>
      <c r="D112" s="8" t="s">
        <v>78</v>
      </c>
      <c r="E112" s="25" t="s">
        <v>11</v>
      </c>
      <c r="F112" s="26">
        <v>200</v>
      </c>
      <c r="G112" s="14">
        <f t="shared" si="2"/>
        <v>40</v>
      </c>
      <c r="H112" s="14">
        <f t="shared" si="3"/>
        <v>160</v>
      </c>
      <c r="I112" s="10"/>
    </row>
    <row r="113" spans="2:9" ht="15">
      <c r="B113" s="24">
        <v>109</v>
      </c>
      <c r="C113" s="11" t="s">
        <v>123</v>
      </c>
      <c r="D113" s="8" t="s">
        <v>78</v>
      </c>
      <c r="E113" s="25" t="s">
        <v>11</v>
      </c>
      <c r="F113" s="26">
        <v>200</v>
      </c>
      <c r="G113" s="14">
        <f t="shared" si="2"/>
        <v>40</v>
      </c>
      <c r="H113" s="14">
        <f t="shared" si="3"/>
        <v>160</v>
      </c>
      <c r="I113" s="10"/>
    </row>
    <row r="114" spans="2:9" ht="15">
      <c r="B114" s="24">
        <v>110</v>
      </c>
      <c r="C114" s="11" t="s">
        <v>124</v>
      </c>
      <c r="D114" s="8" t="s">
        <v>78</v>
      </c>
      <c r="E114" s="25" t="s">
        <v>11</v>
      </c>
      <c r="F114" s="26">
        <v>200</v>
      </c>
      <c r="G114" s="14">
        <f t="shared" si="2"/>
        <v>40</v>
      </c>
      <c r="H114" s="14">
        <f t="shared" si="3"/>
        <v>160</v>
      </c>
      <c r="I114" s="10"/>
    </row>
    <row r="115" spans="2:9" ht="15">
      <c r="B115" s="24">
        <v>111</v>
      </c>
      <c r="C115" s="11" t="s">
        <v>125</v>
      </c>
      <c r="D115" s="8" t="s">
        <v>78</v>
      </c>
      <c r="E115" s="25" t="s">
        <v>11</v>
      </c>
      <c r="F115" s="26">
        <v>200</v>
      </c>
      <c r="G115" s="14">
        <f t="shared" si="2"/>
        <v>40</v>
      </c>
      <c r="H115" s="14">
        <f t="shared" si="3"/>
        <v>160</v>
      </c>
      <c r="I115" s="10"/>
    </row>
    <row r="116" spans="2:9" ht="15">
      <c r="B116" s="24">
        <v>112</v>
      </c>
      <c r="C116" s="11" t="s">
        <v>126</v>
      </c>
      <c r="D116" s="8" t="s">
        <v>78</v>
      </c>
      <c r="E116" s="25" t="s">
        <v>11</v>
      </c>
      <c r="F116" s="26">
        <v>200</v>
      </c>
      <c r="G116" s="14">
        <f t="shared" si="2"/>
        <v>40</v>
      </c>
      <c r="H116" s="14">
        <f t="shared" si="3"/>
        <v>160</v>
      </c>
      <c r="I116" s="10"/>
    </row>
    <row r="117" spans="2:9" ht="15">
      <c r="B117" s="24">
        <v>113</v>
      </c>
      <c r="C117" s="11" t="s">
        <v>127</v>
      </c>
      <c r="D117" s="8" t="s">
        <v>78</v>
      </c>
      <c r="E117" s="25" t="s">
        <v>11</v>
      </c>
      <c r="F117" s="26">
        <v>100</v>
      </c>
      <c r="G117" s="14">
        <f t="shared" si="2"/>
        <v>20</v>
      </c>
      <c r="H117" s="14">
        <f t="shared" si="3"/>
        <v>80</v>
      </c>
      <c r="I117" s="10"/>
    </row>
    <row r="118" spans="2:9" ht="15">
      <c r="B118" s="24">
        <v>114</v>
      </c>
      <c r="C118" s="11" t="s">
        <v>128</v>
      </c>
      <c r="D118" s="8" t="s">
        <v>129</v>
      </c>
      <c r="E118" s="25" t="s">
        <v>11</v>
      </c>
      <c r="F118" s="26">
        <v>300</v>
      </c>
      <c r="G118" s="14">
        <f t="shared" si="2"/>
        <v>60</v>
      </c>
      <c r="H118" s="14">
        <f t="shared" si="3"/>
        <v>240</v>
      </c>
      <c r="I118" s="10"/>
    </row>
    <row r="119" spans="2:9" ht="15">
      <c r="B119" s="24">
        <v>115</v>
      </c>
      <c r="C119" s="11" t="s">
        <v>130</v>
      </c>
      <c r="D119" s="8" t="s">
        <v>129</v>
      </c>
      <c r="E119" s="25" t="s">
        <v>11</v>
      </c>
      <c r="F119" s="26">
        <v>250</v>
      </c>
      <c r="G119" s="14">
        <f t="shared" si="2"/>
        <v>50</v>
      </c>
      <c r="H119" s="14">
        <f t="shared" si="3"/>
        <v>200</v>
      </c>
      <c r="I119" s="10"/>
    </row>
    <row r="120" spans="2:9" ht="15">
      <c r="B120" s="24">
        <v>116</v>
      </c>
      <c r="C120" s="11" t="s">
        <v>131</v>
      </c>
      <c r="D120" s="8" t="s">
        <v>132</v>
      </c>
      <c r="E120" s="25" t="s">
        <v>11</v>
      </c>
      <c r="F120" s="26">
        <v>150</v>
      </c>
      <c r="G120" s="14">
        <f t="shared" si="2"/>
        <v>30</v>
      </c>
      <c r="H120" s="14">
        <f t="shared" si="3"/>
        <v>120</v>
      </c>
      <c r="I120" s="10"/>
    </row>
    <row r="121" spans="2:9" ht="15">
      <c r="B121" s="24">
        <v>117</v>
      </c>
      <c r="C121" s="11" t="s">
        <v>133</v>
      </c>
      <c r="D121" s="8" t="s">
        <v>132</v>
      </c>
      <c r="E121" s="25" t="s">
        <v>11</v>
      </c>
      <c r="F121" s="26">
        <v>150</v>
      </c>
      <c r="G121" s="14">
        <f t="shared" si="2"/>
        <v>30</v>
      </c>
      <c r="H121" s="14">
        <f t="shared" si="3"/>
        <v>120</v>
      </c>
      <c r="I121" s="10"/>
    </row>
    <row r="122" spans="2:9" ht="15">
      <c r="B122" s="24">
        <v>118</v>
      </c>
      <c r="C122" s="11" t="s">
        <v>134</v>
      </c>
      <c r="D122" s="8" t="s">
        <v>132</v>
      </c>
      <c r="E122" s="25" t="s">
        <v>11</v>
      </c>
      <c r="F122" s="26">
        <v>150</v>
      </c>
      <c r="G122" s="14">
        <f t="shared" si="2"/>
        <v>30</v>
      </c>
      <c r="H122" s="14">
        <f t="shared" si="3"/>
        <v>120</v>
      </c>
      <c r="I122" s="10"/>
    </row>
    <row r="123" spans="2:9" ht="15">
      <c r="B123" s="24">
        <v>119</v>
      </c>
      <c r="C123" s="11" t="s">
        <v>135</v>
      </c>
      <c r="D123" s="8" t="s">
        <v>132</v>
      </c>
      <c r="E123" s="25" t="s">
        <v>11</v>
      </c>
      <c r="F123" s="26">
        <v>150</v>
      </c>
      <c r="G123" s="14">
        <f t="shared" si="2"/>
        <v>30</v>
      </c>
      <c r="H123" s="14">
        <f t="shared" si="3"/>
        <v>120</v>
      </c>
      <c r="I123" s="10"/>
    </row>
    <row r="124" spans="2:9" ht="15">
      <c r="B124" s="24">
        <v>120</v>
      </c>
      <c r="C124" s="11" t="s">
        <v>136</v>
      </c>
      <c r="D124" s="8" t="s">
        <v>137</v>
      </c>
      <c r="E124" s="25" t="s">
        <v>11</v>
      </c>
      <c r="F124" s="26">
        <v>180</v>
      </c>
      <c r="G124" s="14">
        <f t="shared" si="2"/>
        <v>36</v>
      </c>
      <c r="H124" s="14">
        <f t="shared" si="3"/>
        <v>144</v>
      </c>
      <c r="I124" s="10"/>
    </row>
    <row r="125" spans="2:9" ht="15">
      <c r="B125" s="24">
        <v>121</v>
      </c>
      <c r="C125" s="11" t="s">
        <v>138</v>
      </c>
      <c r="D125" s="8" t="s">
        <v>139</v>
      </c>
      <c r="E125" s="25" t="s">
        <v>11</v>
      </c>
      <c r="F125" s="26">
        <v>120</v>
      </c>
      <c r="G125" s="14">
        <f t="shared" si="2"/>
        <v>24</v>
      </c>
      <c r="H125" s="14">
        <f t="shared" si="3"/>
        <v>96</v>
      </c>
      <c r="I125" s="10"/>
    </row>
    <row r="126" spans="2:9" ht="15">
      <c r="B126" s="24">
        <v>122</v>
      </c>
      <c r="C126" s="11" t="s">
        <v>140</v>
      </c>
      <c r="D126" s="8" t="s">
        <v>139</v>
      </c>
      <c r="E126" s="25" t="s">
        <v>11</v>
      </c>
      <c r="F126" s="26">
        <v>120</v>
      </c>
      <c r="G126" s="14">
        <f t="shared" si="2"/>
        <v>24</v>
      </c>
      <c r="H126" s="14">
        <f t="shared" si="3"/>
        <v>96</v>
      </c>
      <c r="I126" s="10"/>
    </row>
    <row r="127" spans="2:9" ht="15">
      <c r="B127" s="24">
        <v>123</v>
      </c>
      <c r="C127" s="11" t="s">
        <v>141</v>
      </c>
      <c r="D127" s="8" t="s">
        <v>142</v>
      </c>
      <c r="E127" s="25" t="s">
        <v>11</v>
      </c>
      <c r="F127" s="26">
        <v>300</v>
      </c>
      <c r="G127" s="14">
        <f t="shared" si="2"/>
        <v>60</v>
      </c>
      <c r="H127" s="14">
        <f t="shared" si="3"/>
        <v>240</v>
      </c>
      <c r="I127" s="10"/>
    </row>
    <row r="128" spans="2:9" ht="15">
      <c r="B128" s="24">
        <v>124</v>
      </c>
      <c r="C128" s="11" t="s">
        <v>143</v>
      </c>
      <c r="D128" s="8" t="s">
        <v>142</v>
      </c>
      <c r="E128" s="25" t="s">
        <v>11</v>
      </c>
      <c r="F128" s="26">
        <v>400</v>
      </c>
      <c r="G128" s="14">
        <f t="shared" si="2"/>
        <v>80</v>
      </c>
      <c r="H128" s="14">
        <f t="shared" si="3"/>
        <v>320</v>
      </c>
      <c r="I128" s="10"/>
    </row>
    <row r="129" spans="2:9" ht="15">
      <c r="B129" s="24">
        <v>125</v>
      </c>
      <c r="C129" s="11" t="s">
        <v>144</v>
      </c>
      <c r="D129" s="8" t="s">
        <v>145</v>
      </c>
      <c r="E129" s="25" t="s">
        <v>11</v>
      </c>
      <c r="F129" s="26">
        <v>100</v>
      </c>
      <c r="G129" s="14">
        <f t="shared" si="2"/>
        <v>20</v>
      </c>
      <c r="H129" s="14">
        <f t="shared" si="3"/>
        <v>80</v>
      </c>
      <c r="I129" s="10"/>
    </row>
    <row r="130" spans="2:9" ht="15">
      <c r="B130" s="24">
        <v>126</v>
      </c>
      <c r="C130" s="11" t="s">
        <v>146</v>
      </c>
      <c r="D130" s="8" t="s">
        <v>145</v>
      </c>
      <c r="E130" s="25" t="s">
        <v>11</v>
      </c>
      <c r="F130" s="26">
        <v>100</v>
      </c>
      <c r="G130" s="14">
        <f t="shared" si="2"/>
        <v>20</v>
      </c>
      <c r="H130" s="14">
        <f t="shared" si="3"/>
        <v>80</v>
      </c>
      <c r="I130" s="10"/>
    </row>
    <row r="131" spans="2:9" ht="15">
      <c r="B131" s="24">
        <v>127</v>
      </c>
      <c r="C131" s="11" t="s">
        <v>147</v>
      </c>
      <c r="D131" s="8" t="s">
        <v>145</v>
      </c>
      <c r="E131" s="25" t="s">
        <v>11</v>
      </c>
      <c r="F131" s="26">
        <v>150</v>
      </c>
      <c r="G131" s="14">
        <f t="shared" si="2"/>
        <v>30</v>
      </c>
      <c r="H131" s="14">
        <f t="shared" si="3"/>
        <v>120</v>
      </c>
      <c r="I131" s="10"/>
    </row>
    <row r="132" spans="2:9" ht="15">
      <c r="B132" s="24">
        <v>128</v>
      </c>
      <c r="C132" s="11" t="s">
        <v>148</v>
      </c>
      <c r="D132" s="8" t="s">
        <v>145</v>
      </c>
      <c r="E132" s="25" t="s">
        <v>11</v>
      </c>
      <c r="F132" s="26">
        <v>100</v>
      </c>
      <c r="G132" s="14">
        <f aca="true" t="shared" si="4" ref="G132:G195">F132*20%</f>
        <v>20</v>
      </c>
      <c r="H132" s="14">
        <f aca="true" t="shared" si="5" ref="H132:H195">F132-G132</f>
        <v>80</v>
      </c>
      <c r="I132" s="10"/>
    </row>
    <row r="133" spans="2:9" ht="15">
      <c r="B133" s="24">
        <v>129</v>
      </c>
      <c r="C133" s="11" t="s">
        <v>149</v>
      </c>
      <c r="D133" s="8" t="s">
        <v>145</v>
      </c>
      <c r="E133" s="25" t="s">
        <v>11</v>
      </c>
      <c r="F133" s="26">
        <v>100</v>
      </c>
      <c r="G133" s="14">
        <f t="shared" si="4"/>
        <v>20</v>
      </c>
      <c r="H133" s="14">
        <f t="shared" si="5"/>
        <v>80</v>
      </c>
      <c r="I133" s="10"/>
    </row>
    <row r="134" spans="2:9" ht="15">
      <c r="B134" s="24">
        <v>130</v>
      </c>
      <c r="C134" s="11" t="s">
        <v>150</v>
      </c>
      <c r="D134" s="8" t="s">
        <v>145</v>
      </c>
      <c r="E134" s="25" t="s">
        <v>11</v>
      </c>
      <c r="F134" s="26">
        <v>150</v>
      </c>
      <c r="G134" s="14">
        <f t="shared" si="4"/>
        <v>30</v>
      </c>
      <c r="H134" s="14">
        <f t="shared" si="5"/>
        <v>120</v>
      </c>
      <c r="I134" s="10"/>
    </row>
    <row r="135" spans="2:9" ht="15">
      <c r="B135" s="24">
        <v>131</v>
      </c>
      <c r="C135" s="11" t="s">
        <v>151</v>
      </c>
      <c r="D135" s="8" t="s">
        <v>145</v>
      </c>
      <c r="E135" s="25" t="s">
        <v>11</v>
      </c>
      <c r="F135" s="26">
        <v>150</v>
      </c>
      <c r="G135" s="14">
        <f t="shared" si="4"/>
        <v>30</v>
      </c>
      <c r="H135" s="14">
        <f t="shared" si="5"/>
        <v>120</v>
      </c>
      <c r="I135" s="10"/>
    </row>
    <row r="136" spans="2:9" ht="15">
      <c r="B136" s="24">
        <v>132</v>
      </c>
      <c r="C136" s="11" t="s">
        <v>152</v>
      </c>
      <c r="D136" s="8" t="s">
        <v>145</v>
      </c>
      <c r="E136" s="25" t="s">
        <v>11</v>
      </c>
      <c r="F136" s="26">
        <v>100</v>
      </c>
      <c r="G136" s="14">
        <f t="shared" si="4"/>
        <v>20</v>
      </c>
      <c r="H136" s="14">
        <f t="shared" si="5"/>
        <v>80</v>
      </c>
      <c r="I136" s="10"/>
    </row>
    <row r="137" spans="2:9" ht="15">
      <c r="B137" s="24">
        <v>133</v>
      </c>
      <c r="C137" s="11" t="s">
        <v>153</v>
      </c>
      <c r="D137" s="8" t="s">
        <v>145</v>
      </c>
      <c r="E137" s="25" t="s">
        <v>11</v>
      </c>
      <c r="F137" s="26">
        <v>200</v>
      </c>
      <c r="G137" s="14">
        <f t="shared" si="4"/>
        <v>40</v>
      </c>
      <c r="H137" s="14">
        <f t="shared" si="5"/>
        <v>160</v>
      </c>
      <c r="I137" s="10"/>
    </row>
    <row r="138" spans="2:9" ht="15">
      <c r="B138" s="24">
        <v>134</v>
      </c>
      <c r="C138" s="11" t="s">
        <v>154</v>
      </c>
      <c r="D138" s="8" t="s">
        <v>145</v>
      </c>
      <c r="E138" s="25" t="s">
        <v>11</v>
      </c>
      <c r="F138" s="26">
        <v>100</v>
      </c>
      <c r="G138" s="14">
        <f t="shared" si="4"/>
        <v>20</v>
      </c>
      <c r="H138" s="14">
        <f t="shared" si="5"/>
        <v>80</v>
      </c>
      <c r="I138" s="10"/>
    </row>
    <row r="139" spans="2:9" ht="15">
      <c r="B139" s="24">
        <v>135</v>
      </c>
      <c r="C139" s="11" t="s">
        <v>155</v>
      </c>
      <c r="D139" s="8" t="s">
        <v>145</v>
      </c>
      <c r="E139" s="25" t="s">
        <v>11</v>
      </c>
      <c r="F139" s="26">
        <v>150</v>
      </c>
      <c r="G139" s="14">
        <f t="shared" si="4"/>
        <v>30</v>
      </c>
      <c r="H139" s="14">
        <f t="shared" si="5"/>
        <v>120</v>
      </c>
      <c r="I139" s="10"/>
    </row>
    <row r="140" spans="2:9" ht="15">
      <c r="B140" s="24">
        <v>136</v>
      </c>
      <c r="C140" s="11" t="s">
        <v>156</v>
      </c>
      <c r="D140" s="8" t="s">
        <v>145</v>
      </c>
      <c r="E140" s="25" t="s">
        <v>11</v>
      </c>
      <c r="F140" s="26">
        <v>100</v>
      </c>
      <c r="G140" s="14">
        <f t="shared" si="4"/>
        <v>20</v>
      </c>
      <c r="H140" s="14">
        <f t="shared" si="5"/>
        <v>80</v>
      </c>
      <c r="I140" s="10"/>
    </row>
    <row r="141" spans="2:9" ht="15">
      <c r="B141" s="24">
        <v>137</v>
      </c>
      <c r="C141" s="11" t="s">
        <v>157</v>
      </c>
      <c r="D141" s="8" t="s">
        <v>145</v>
      </c>
      <c r="E141" s="25" t="s">
        <v>11</v>
      </c>
      <c r="F141" s="26">
        <v>100</v>
      </c>
      <c r="G141" s="14">
        <f t="shared" si="4"/>
        <v>20</v>
      </c>
      <c r="H141" s="14">
        <f t="shared" si="5"/>
        <v>80</v>
      </c>
      <c r="I141" s="10"/>
    </row>
    <row r="142" spans="2:9" ht="15">
      <c r="B142" s="24">
        <v>138</v>
      </c>
      <c r="C142" s="11" t="s">
        <v>158</v>
      </c>
      <c r="D142" s="8" t="s">
        <v>145</v>
      </c>
      <c r="E142" s="25" t="s">
        <v>11</v>
      </c>
      <c r="F142" s="26">
        <v>150</v>
      </c>
      <c r="G142" s="14">
        <f t="shared" si="4"/>
        <v>30</v>
      </c>
      <c r="H142" s="14">
        <f t="shared" si="5"/>
        <v>120</v>
      </c>
      <c r="I142" s="10"/>
    </row>
    <row r="143" spans="2:9" ht="15">
      <c r="B143" s="24">
        <v>139</v>
      </c>
      <c r="C143" s="11" t="s">
        <v>159</v>
      </c>
      <c r="D143" s="8" t="s">
        <v>145</v>
      </c>
      <c r="E143" s="25" t="s">
        <v>11</v>
      </c>
      <c r="F143" s="26">
        <v>200</v>
      </c>
      <c r="G143" s="14">
        <f t="shared" si="4"/>
        <v>40</v>
      </c>
      <c r="H143" s="14">
        <f t="shared" si="5"/>
        <v>160</v>
      </c>
      <c r="I143" s="10"/>
    </row>
    <row r="144" spans="2:9" ht="15">
      <c r="B144" s="24">
        <v>140</v>
      </c>
      <c r="C144" s="11" t="s">
        <v>160</v>
      </c>
      <c r="D144" s="8" t="s">
        <v>145</v>
      </c>
      <c r="E144" s="25" t="s">
        <v>11</v>
      </c>
      <c r="F144" s="26">
        <v>100</v>
      </c>
      <c r="G144" s="14">
        <f t="shared" si="4"/>
        <v>20</v>
      </c>
      <c r="H144" s="14">
        <f t="shared" si="5"/>
        <v>80</v>
      </c>
      <c r="I144" s="10"/>
    </row>
    <row r="145" spans="2:9" ht="15">
      <c r="B145" s="24">
        <v>141</v>
      </c>
      <c r="C145" s="11" t="s">
        <v>161</v>
      </c>
      <c r="D145" s="8" t="s">
        <v>145</v>
      </c>
      <c r="E145" s="25" t="s">
        <v>11</v>
      </c>
      <c r="F145" s="26">
        <v>150</v>
      </c>
      <c r="G145" s="14">
        <f t="shared" si="4"/>
        <v>30</v>
      </c>
      <c r="H145" s="14">
        <f t="shared" si="5"/>
        <v>120</v>
      </c>
      <c r="I145" s="10"/>
    </row>
    <row r="146" spans="2:9" ht="15">
      <c r="B146" s="24">
        <v>142</v>
      </c>
      <c r="C146" s="11" t="s">
        <v>162</v>
      </c>
      <c r="D146" s="8" t="s">
        <v>145</v>
      </c>
      <c r="E146" s="25" t="s">
        <v>11</v>
      </c>
      <c r="F146" s="26">
        <v>100</v>
      </c>
      <c r="G146" s="14">
        <f t="shared" si="4"/>
        <v>20</v>
      </c>
      <c r="H146" s="14">
        <f t="shared" si="5"/>
        <v>80</v>
      </c>
      <c r="I146" s="10"/>
    </row>
    <row r="147" spans="2:9" ht="15">
      <c r="B147" s="24">
        <v>143</v>
      </c>
      <c r="C147" s="11" t="s">
        <v>163</v>
      </c>
      <c r="D147" s="8" t="s">
        <v>145</v>
      </c>
      <c r="E147" s="25" t="s">
        <v>11</v>
      </c>
      <c r="F147" s="26">
        <v>100</v>
      </c>
      <c r="G147" s="14">
        <f t="shared" si="4"/>
        <v>20</v>
      </c>
      <c r="H147" s="14">
        <f t="shared" si="5"/>
        <v>80</v>
      </c>
      <c r="I147" s="10"/>
    </row>
    <row r="148" spans="2:9" ht="15">
      <c r="B148" s="24">
        <v>144</v>
      </c>
      <c r="C148" s="11" t="s">
        <v>164</v>
      </c>
      <c r="D148" s="8" t="s">
        <v>145</v>
      </c>
      <c r="E148" s="25" t="s">
        <v>11</v>
      </c>
      <c r="F148" s="26">
        <v>150</v>
      </c>
      <c r="G148" s="14">
        <f t="shared" si="4"/>
        <v>30</v>
      </c>
      <c r="H148" s="14">
        <f t="shared" si="5"/>
        <v>120</v>
      </c>
      <c r="I148" s="10"/>
    </row>
    <row r="149" spans="2:9" ht="15">
      <c r="B149" s="24">
        <v>145</v>
      </c>
      <c r="C149" s="11" t="s">
        <v>165</v>
      </c>
      <c r="D149" s="8" t="s">
        <v>145</v>
      </c>
      <c r="E149" s="25" t="s">
        <v>11</v>
      </c>
      <c r="F149" s="26">
        <v>150</v>
      </c>
      <c r="G149" s="14">
        <f t="shared" si="4"/>
        <v>30</v>
      </c>
      <c r="H149" s="14">
        <f t="shared" si="5"/>
        <v>120</v>
      </c>
      <c r="I149" s="10"/>
    </row>
    <row r="150" spans="2:9" ht="15">
      <c r="B150" s="24">
        <v>146</v>
      </c>
      <c r="C150" s="11" t="s">
        <v>166</v>
      </c>
      <c r="D150" s="8" t="s">
        <v>145</v>
      </c>
      <c r="E150" s="25" t="s">
        <v>11</v>
      </c>
      <c r="F150" s="26">
        <v>150</v>
      </c>
      <c r="G150" s="14">
        <f t="shared" si="4"/>
        <v>30</v>
      </c>
      <c r="H150" s="14">
        <f t="shared" si="5"/>
        <v>120</v>
      </c>
      <c r="I150" s="10"/>
    </row>
    <row r="151" spans="2:9" ht="15">
      <c r="B151" s="24">
        <v>147</v>
      </c>
      <c r="C151" s="11" t="s">
        <v>167</v>
      </c>
      <c r="D151" s="8" t="s">
        <v>145</v>
      </c>
      <c r="E151" s="25" t="s">
        <v>11</v>
      </c>
      <c r="F151" s="26">
        <v>250</v>
      </c>
      <c r="G151" s="14">
        <f t="shared" si="4"/>
        <v>50</v>
      </c>
      <c r="H151" s="14">
        <f t="shared" si="5"/>
        <v>200</v>
      </c>
      <c r="I151" s="10"/>
    </row>
    <row r="152" spans="2:9" ht="15">
      <c r="B152" s="24">
        <v>148</v>
      </c>
      <c r="C152" s="11" t="s">
        <v>168</v>
      </c>
      <c r="D152" s="8" t="s">
        <v>145</v>
      </c>
      <c r="E152" s="25" t="s">
        <v>11</v>
      </c>
      <c r="F152" s="26">
        <v>150</v>
      </c>
      <c r="G152" s="14">
        <f t="shared" si="4"/>
        <v>30</v>
      </c>
      <c r="H152" s="14">
        <f t="shared" si="5"/>
        <v>120</v>
      </c>
      <c r="I152" s="10"/>
    </row>
    <row r="153" spans="2:9" ht="15">
      <c r="B153" s="24">
        <v>149</v>
      </c>
      <c r="C153" s="11" t="s">
        <v>169</v>
      </c>
      <c r="D153" s="8" t="s">
        <v>145</v>
      </c>
      <c r="E153" s="25" t="s">
        <v>11</v>
      </c>
      <c r="F153" s="26">
        <v>100</v>
      </c>
      <c r="G153" s="14">
        <f t="shared" si="4"/>
        <v>20</v>
      </c>
      <c r="H153" s="14">
        <f t="shared" si="5"/>
        <v>80</v>
      </c>
      <c r="I153" s="10"/>
    </row>
    <row r="154" spans="2:9" ht="15">
      <c r="B154" s="24">
        <v>150</v>
      </c>
      <c r="C154" s="11" t="s">
        <v>170</v>
      </c>
      <c r="D154" s="8" t="s">
        <v>145</v>
      </c>
      <c r="E154" s="25" t="s">
        <v>11</v>
      </c>
      <c r="F154" s="26">
        <v>150</v>
      </c>
      <c r="G154" s="14">
        <f t="shared" si="4"/>
        <v>30</v>
      </c>
      <c r="H154" s="14">
        <f t="shared" si="5"/>
        <v>120</v>
      </c>
      <c r="I154" s="10"/>
    </row>
    <row r="155" spans="2:9" ht="15">
      <c r="B155" s="24">
        <v>151</v>
      </c>
      <c r="C155" s="11" t="s">
        <v>171</v>
      </c>
      <c r="D155" s="8" t="s">
        <v>145</v>
      </c>
      <c r="E155" s="25" t="s">
        <v>11</v>
      </c>
      <c r="F155" s="26">
        <v>100</v>
      </c>
      <c r="G155" s="14">
        <f t="shared" si="4"/>
        <v>20</v>
      </c>
      <c r="H155" s="14">
        <f t="shared" si="5"/>
        <v>80</v>
      </c>
      <c r="I155" s="10"/>
    </row>
    <row r="156" spans="2:9" ht="15">
      <c r="B156" s="24">
        <v>152</v>
      </c>
      <c r="C156" s="11" t="s">
        <v>172</v>
      </c>
      <c r="D156" s="8" t="s">
        <v>145</v>
      </c>
      <c r="E156" s="25" t="s">
        <v>11</v>
      </c>
      <c r="F156" s="26">
        <v>150</v>
      </c>
      <c r="G156" s="14">
        <f t="shared" si="4"/>
        <v>30</v>
      </c>
      <c r="H156" s="14">
        <f t="shared" si="5"/>
        <v>120</v>
      </c>
      <c r="I156" s="10"/>
    </row>
    <row r="157" spans="2:9" ht="15">
      <c r="B157" s="24">
        <v>153</v>
      </c>
      <c r="C157" s="11" t="s">
        <v>173</v>
      </c>
      <c r="D157" s="8" t="s">
        <v>145</v>
      </c>
      <c r="E157" s="25" t="s">
        <v>11</v>
      </c>
      <c r="F157" s="26">
        <v>120</v>
      </c>
      <c r="G157" s="14">
        <f t="shared" si="4"/>
        <v>24</v>
      </c>
      <c r="H157" s="14">
        <f t="shared" si="5"/>
        <v>96</v>
      </c>
      <c r="I157" s="10"/>
    </row>
    <row r="158" spans="2:9" ht="15">
      <c r="B158" s="24">
        <v>154</v>
      </c>
      <c r="C158" s="11" t="s">
        <v>174</v>
      </c>
      <c r="D158" s="8" t="s">
        <v>145</v>
      </c>
      <c r="E158" s="25" t="s">
        <v>11</v>
      </c>
      <c r="F158" s="26">
        <v>100</v>
      </c>
      <c r="G158" s="14">
        <f t="shared" si="4"/>
        <v>20</v>
      </c>
      <c r="H158" s="14">
        <f t="shared" si="5"/>
        <v>80</v>
      </c>
      <c r="I158" s="10"/>
    </row>
    <row r="159" spans="2:9" ht="15">
      <c r="B159" s="24">
        <v>155</v>
      </c>
      <c r="C159" s="11" t="s">
        <v>175</v>
      </c>
      <c r="D159" s="8" t="s">
        <v>145</v>
      </c>
      <c r="E159" s="25" t="s">
        <v>11</v>
      </c>
      <c r="F159" s="26">
        <v>150</v>
      </c>
      <c r="G159" s="14">
        <f t="shared" si="4"/>
        <v>30</v>
      </c>
      <c r="H159" s="14">
        <f t="shared" si="5"/>
        <v>120</v>
      </c>
      <c r="I159" s="10"/>
    </row>
    <row r="160" spans="2:9" ht="15">
      <c r="B160" s="24">
        <v>156</v>
      </c>
      <c r="C160" s="11" t="s">
        <v>176</v>
      </c>
      <c r="D160" s="8" t="s">
        <v>145</v>
      </c>
      <c r="E160" s="25" t="s">
        <v>11</v>
      </c>
      <c r="F160" s="26">
        <v>100</v>
      </c>
      <c r="G160" s="14">
        <f t="shared" si="4"/>
        <v>20</v>
      </c>
      <c r="H160" s="14">
        <f t="shared" si="5"/>
        <v>80</v>
      </c>
      <c r="I160" s="10"/>
    </row>
    <row r="161" spans="2:9" ht="15">
      <c r="B161" s="24">
        <v>157</v>
      </c>
      <c r="C161" s="11" t="s">
        <v>177</v>
      </c>
      <c r="D161" s="8" t="s">
        <v>145</v>
      </c>
      <c r="E161" s="25" t="s">
        <v>11</v>
      </c>
      <c r="F161" s="26">
        <v>200</v>
      </c>
      <c r="G161" s="14">
        <f t="shared" si="4"/>
        <v>40</v>
      </c>
      <c r="H161" s="14">
        <f t="shared" si="5"/>
        <v>160</v>
      </c>
      <c r="I161" s="10"/>
    </row>
    <row r="162" spans="2:9" ht="15">
      <c r="B162" s="24">
        <v>158</v>
      </c>
      <c r="C162" s="11" t="s">
        <v>178</v>
      </c>
      <c r="D162" s="8" t="s">
        <v>145</v>
      </c>
      <c r="E162" s="25" t="s">
        <v>11</v>
      </c>
      <c r="F162" s="26">
        <v>100</v>
      </c>
      <c r="G162" s="14">
        <f t="shared" si="4"/>
        <v>20</v>
      </c>
      <c r="H162" s="14">
        <f t="shared" si="5"/>
        <v>80</v>
      </c>
      <c r="I162" s="10"/>
    </row>
    <row r="163" spans="2:9" ht="15">
      <c r="B163" s="24">
        <v>159</v>
      </c>
      <c r="C163" s="11" t="s">
        <v>179</v>
      </c>
      <c r="D163" s="8" t="s">
        <v>145</v>
      </c>
      <c r="E163" s="25" t="s">
        <v>11</v>
      </c>
      <c r="F163" s="26">
        <v>150</v>
      </c>
      <c r="G163" s="14">
        <f t="shared" si="4"/>
        <v>30</v>
      </c>
      <c r="H163" s="14">
        <f t="shared" si="5"/>
        <v>120</v>
      </c>
      <c r="I163" s="10"/>
    </row>
    <row r="164" spans="2:9" ht="15">
      <c r="B164" s="24">
        <v>160</v>
      </c>
      <c r="C164" s="11" t="s">
        <v>180</v>
      </c>
      <c r="D164" s="8" t="s">
        <v>145</v>
      </c>
      <c r="E164" s="25" t="s">
        <v>11</v>
      </c>
      <c r="F164" s="26">
        <v>150</v>
      </c>
      <c r="G164" s="14">
        <f t="shared" si="4"/>
        <v>30</v>
      </c>
      <c r="H164" s="14">
        <f t="shared" si="5"/>
        <v>120</v>
      </c>
      <c r="I164" s="10"/>
    </row>
    <row r="165" spans="2:9" ht="15">
      <c r="B165" s="24">
        <v>161</v>
      </c>
      <c r="C165" s="11" t="s">
        <v>181</v>
      </c>
      <c r="D165" s="8" t="s">
        <v>145</v>
      </c>
      <c r="E165" s="25" t="s">
        <v>11</v>
      </c>
      <c r="F165" s="26">
        <v>100</v>
      </c>
      <c r="G165" s="14">
        <f t="shared" si="4"/>
        <v>20</v>
      </c>
      <c r="H165" s="14">
        <f t="shared" si="5"/>
        <v>80</v>
      </c>
      <c r="I165" s="10"/>
    </row>
    <row r="166" spans="2:9" ht="15">
      <c r="B166" s="24">
        <v>162</v>
      </c>
      <c r="C166" s="11" t="s">
        <v>182</v>
      </c>
      <c r="D166" s="8" t="s">
        <v>145</v>
      </c>
      <c r="E166" s="25" t="s">
        <v>11</v>
      </c>
      <c r="F166" s="26">
        <v>250</v>
      </c>
      <c r="G166" s="14">
        <f t="shared" si="4"/>
        <v>50</v>
      </c>
      <c r="H166" s="14">
        <f t="shared" si="5"/>
        <v>200</v>
      </c>
      <c r="I166" s="10"/>
    </row>
    <row r="167" spans="2:9" ht="15">
      <c r="B167" s="24">
        <v>163</v>
      </c>
      <c r="C167" s="11" t="s">
        <v>183</v>
      </c>
      <c r="D167" s="8" t="s">
        <v>145</v>
      </c>
      <c r="E167" s="25" t="s">
        <v>11</v>
      </c>
      <c r="F167" s="26">
        <v>100</v>
      </c>
      <c r="G167" s="14">
        <f t="shared" si="4"/>
        <v>20</v>
      </c>
      <c r="H167" s="14">
        <f t="shared" si="5"/>
        <v>80</v>
      </c>
      <c r="I167" s="10"/>
    </row>
    <row r="168" spans="2:9" ht="15">
      <c r="B168" s="24">
        <v>164</v>
      </c>
      <c r="C168" s="11" t="s">
        <v>184</v>
      </c>
      <c r="D168" s="8" t="s">
        <v>145</v>
      </c>
      <c r="E168" s="25" t="s">
        <v>11</v>
      </c>
      <c r="F168" s="26">
        <v>150</v>
      </c>
      <c r="G168" s="14">
        <f t="shared" si="4"/>
        <v>30</v>
      </c>
      <c r="H168" s="14">
        <f t="shared" si="5"/>
        <v>120</v>
      </c>
      <c r="I168" s="10"/>
    </row>
    <row r="169" spans="2:9" ht="15">
      <c r="B169" s="24">
        <v>165</v>
      </c>
      <c r="C169" s="11" t="s">
        <v>185</v>
      </c>
      <c r="D169" s="8" t="s">
        <v>145</v>
      </c>
      <c r="E169" s="25" t="s">
        <v>11</v>
      </c>
      <c r="F169" s="26">
        <v>120</v>
      </c>
      <c r="G169" s="14">
        <f t="shared" si="4"/>
        <v>24</v>
      </c>
      <c r="H169" s="14">
        <f t="shared" si="5"/>
        <v>96</v>
      </c>
      <c r="I169" s="10"/>
    </row>
    <row r="170" spans="2:9" ht="15">
      <c r="B170" s="24">
        <v>166</v>
      </c>
      <c r="C170" s="11" t="s">
        <v>186</v>
      </c>
      <c r="D170" s="8" t="s">
        <v>145</v>
      </c>
      <c r="E170" s="25" t="s">
        <v>11</v>
      </c>
      <c r="F170" s="26">
        <v>100</v>
      </c>
      <c r="G170" s="14">
        <f t="shared" si="4"/>
        <v>20</v>
      </c>
      <c r="H170" s="14">
        <f t="shared" si="5"/>
        <v>80</v>
      </c>
      <c r="I170" s="10"/>
    </row>
    <row r="171" spans="2:9" ht="15">
      <c r="B171" s="24">
        <v>167</v>
      </c>
      <c r="C171" s="11" t="s">
        <v>187</v>
      </c>
      <c r="D171" s="8" t="s">
        <v>145</v>
      </c>
      <c r="E171" s="25" t="s">
        <v>11</v>
      </c>
      <c r="F171" s="26">
        <v>100</v>
      </c>
      <c r="G171" s="14">
        <f t="shared" si="4"/>
        <v>20</v>
      </c>
      <c r="H171" s="14">
        <f t="shared" si="5"/>
        <v>80</v>
      </c>
      <c r="I171" s="10"/>
    </row>
    <row r="172" spans="2:9" ht="15">
      <c r="B172" s="24">
        <v>168</v>
      </c>
      <c r="C172" s="11" t="s">
        <v>188</v>
      </c>
      <c r="D172" s="8" t="s">
        <v>145</v>
      </c>
      <c r="E172" s="25" t="s">
        <v>11</v>
      </c>
      <c r="F172" s="26">
        <v>120</v>
      </c>
      <c r="G172" s="14">
        <f t="shared" si="4"/>
        <v>24</v>
      </c>
      <c r="H172" s="14">
        <f t="shared" si="5"/>
        <v>96</v>
      </c>
      <c r="I172" s="10"/>
    </row>
    <row r="173" spans="2:9" ht="15">
      <c r="B173" s="24">
        <v>169</v>
      </c>
      <c r="C173" s="11" t="s">
        <v>189</v>
      </c>
      <c r="D173" s="8" t="s">
        <v>145</v>
      </c>
      <c r="E173" s="25" t="s">
        <v>11</v>
      </c>
      <c r="F173" s="26">
        <v>100</v>
      </c>
      <c r="G173" s="14">
        <f t="shared" si="4"/>
        <v>20</v>
      </c>
      <c r="H173" s="14">
        <f t="shared" si="5"/>
        <v>80</v>
      </c>
      <c r="I173" s="10"/>
    </row>
    <row r="174" spans="2:9" ht="15">
      <c r="B174" s="24">
        <v>170</v>
      </c>
      <c r="C174" s="11" t="s">
        <v>190</v>
      </c>
      <c r="D174" s="8" t="s">
        <v>145</v>
      </c>
      <c r="E174" s="25" t="s">
        <v>11</v>
      </c>
      <c r="F174" s="26">
        <v>150</v>
      </c>
      <c r="G174" s="14">
        <f t="shared" si="4"/>
        <v>30</v>
      </c>
      <c r="H174" s="14">
        <f t="shared" si="5"/>
        <v>120</v>
      </c>
      <c r="I174" s="10"/>
    </row>
    <row r="175" spans="2:9" ht="15">
      <c r="B175" s="24">
        <v>171</v>
      </c>
      <c r="C175" s="11" t="s">
        <v>191</v>
      </c>
      <c r="D175" s="8" t="s">
        <v>145</v>
      </c>
      <c r="E175" s="25" t="s">
        <v>11</v>
      </c>
      <c r="F175" s="26">
        <v>150</v>
      </c>
      <c r="G175" s="14">
        <f t="shared" si="4"/>
        <v>30</v>
      </c>
      <c r="H175" s="14">
        <f t="shared" si="5"/>
        <v>120</v>
      </c>
      <c r="I175" s="10"/>
    </row>
    <row r="176" spans="2:9" ht="15">
      <c r="B176" s="24">
        <v>172</v>
      </c>
      <c r="C176" s="11" t="s">
        <v>192</v>
      </c>
      <c r="D176" s="8" t="s">
        <v>145</v>
      </c>
      <c r="E176" s="25" t="s">
        <v>11</v>
      </c>
      <c r="F176" s="26">
        <v>100</v>
      </c>
      <c r="G176" s="14">
        <f t="shared" si="4"/>
        <v>20</v>
      </c>
      <c r="H176" s="14">
        <f t="shared" si="5"/>
        <v>80</v>
      </c>
      <c r="I176" s="10"/>
    </row>
    <row r="177" spans="2:9" ht="15">
      <c r="B177" s="24">
        <v>173</v>
      </c>
      <c r="C177" s="11" t="s">
        <v>193</v>
      </c>
      <c r="D177" s="8" t="s">
        <v>145</v>
      </c>
      <c r="E177" s="25" t="s">
        <v>11</v>
      </c>
      <c r="F177" s="26">
        <v>100</v>
      </c>
      <c r="G177" s="14">
        <f t="shared" si="4"/>
        <v>20</v>
      </c>
      <c r="H177" s="14">
        <f t="shared" si="5"/>
        <v>80</v>
      </c>
      <c r="I177" s="10"/>
    </row>
    <row r="178" spans="2:9" ht="15">
      <c r="B178" s="24">
        <v>174</v>
      </c>
      <c r="C178" s="11" t="s">
        <v>194</v>
      </c>
      <c r="D178" s="8" t="s">
        <v>145</v>
      </c>
      <c r="E178" s="25" t="s">
        <v>11</v>
      </c>
      <c r="F178" s="26">
        <v>150</v>
      </c>
      <c r="G178" s="14">
        <f t="shared" si="4"/>
        <v>30</v>
      </c>
      <c r="H178" s="14">
        <f t="shared" si="5"/>
        <v>120</v>
      </c>
      <c r="I178" s="10"/>
    </row>
    <row r="179" spans="2:9" ht="15">
      <c r="B179" s="24">
        <v>175</v>
      </c>
      <c r="C179" s="11" t="s">
        <v>195</v>
      </c>
      <c r="D179" s="8" t="s">
        <v>145</v>
      </c>
      <c r="E179" s="25" t="s">
        <v>11</v>
      </c>
      <c r="F179" s="26">
        <v>100</v>
      </c>
      <c r="G179" s="14">
        <f t="shared" si="4"/>
        <v>20</v>
      </c>
      <c r="H179" s="14">
        <f t="shared" si="5"/>
        <v>80</v>
      </c>
      <c r="I179" s="10"/>
    </row>
    <row r="180" spans="2:9" ht="15">
      <c r="B180" s="24">
        <v>176</v>
      </c>
      <c r="C180" s="11" t="s">
        <v>196</v>
      </c>
      <c r="D180" s="8" t="s">
        <v>145</v>
      </c>
      <c r="E180" s="25" t="s">
        <v>11</v>
      </c>
      <c r="F180" s="26">
        <v>100</v>
      </c>
      <c r="G180" s="14">
        <f t="shared" si="4"/>
        <v>20</v>
      </c>
      <c r="H180" s="14">
        <f t="shared" si="5"/>
        <v>80</v>
      </c>
      <c r="I180" s="10"/>
    </row>
    <row r="181" spans="2:9" ht="15">
      <c r="B181" s="24">
        <v>177</v>
      </c>
      <c r="C181" s="11" t="s">
        <v>197</v>
      </c>
      <c r="D181" s="8" t="s">
        <v>145</v>
      </c>
      <c r="E181" s="25" t="s">
        <v>11</v>
      </c>
      <c r="F181" s="26">
        <v>100</v>
      </c>
      <c r="G181" s="14">
        <f t="shared" si="4"/>
        <v>20</v>
      </c>
      <c r="H181" s="14">
        <f t="shared" si="5"/>
        <v>80</v>
      </c>
      <c r="I181" s="10"/>
    </row>
    <row r="182" spans="2:9" ht="15">
      <c r="B182" s="24">
        <v>178</v>
      </c>
      <c r="C182" s="11" t="s">
        <v>198</v>
      </c>
      <c r="D182" s="8" t="s">
        <v>145</v>
      </c>
      <c r="E182" s="25" t="s">
        <v>11</v>
      </c>
      <c r="F182" s="26">
        <v>100</v>
      </c>
      <c r="G182" s="14">
        <f t="shared" si="4"/>
        <v>20</v>
      </c>
      <c r="H182" s="14">
        <f t="shared" si="5"/>
        <v>80</v>
      </c>
      <c r="I182" s="10"/>
    </row>
    <row r="183" spans="2:9" ht="15">
      <c r="B183" s="24">
        <v>179</v>
      </c>
      <c r="C183" s="11" t="s">
        <v>199</v>
      </c>
      <c r="D183" s="8" t="s">
        <v>145</v>
      </c>
      <c r="E183" s="25" t="s">
        <v>11</v>
      </c>
      <c r="F183" s="26">
        <v>120</v>
      </c>
      <c r="G183" s="14">
        <f t="shared" si="4"/>
        <v>24</v>
      </c>
      <c r="H183" s="14">
        <f t="shared" si="5"/>
        <v>96</v>
      </c>
      <c r="I183" s="10"/>
    </row>
    <row r="184" spans="2:9" ht="15">
      <c r="B184" s="24">
        <v>180</v>
      </c>
      <c r="C184" s="11" t="s">
        <v>200</v>
      </c>
      <c r="D184" s="8" t="s">
        <v>145</v>
      </c>
      <c r="E184" s="25" t="s">
        <v>11</v>
      </c>
      <c r="F184" s="26">
        <v>150</v>
      </c>
      <c r="G184" s="14">
        <f t="shared" si="4"/>
        <v>30</v>
      </c>
      <c r="H184" s="14">
        <f t="shared" si="5"/>
        <v>120</v>
      </c>
      <c r="I184" s="10"/>
    </row>
    <row r="185" spans="2:9" ht="15">
      <c r="B185" s="24">
        <v>181</v>
      </c>
      <c r="C185" s="11" t="s">
        <v>201</v>
      </c>
      <c r="D185" s="8" t="s">
        <v>145</v>
      </c>
      <c r="E185" s="25" t="s">
        <v>11</v>
      </c>
      <c r="F185" s="26">
        <v>100</v>
      </c>
      <c r="G185" s="14">
        <f t="shared" si="4"/>
        <v>20</v>
      </c>
      <c r="H185" s="14">
        <f t="shared" si="5"/>
        <v>80</v>
      </c>
      <c r="I185" s="10"/>
    </row>
    <row r="186" spans="2:9" ht="15">
      <c r="B186" s="24">
        <v>182</v>
      </c>
      <c r="C186" s="11" t="s">
        <v>202</v>
      </c>
      <c r="D186" s="8" t="s">
        <v>145</v>
      </c>
      <c r="E186" s="25" t="s">
        <v>11</v>
      </c>
      <c r="F186" s="26">
        <v>100</v>
      </c>
      <c r="G186" s="14">
        <f t="shared" si="4"/>
        <v>20</v>
      </c>
      <c r="H186" s="14">
        <f t="shared" si="5"/>
        <v>80</v>
      </c>
      <c r="I186" s="10"/>
    </row>
    <row r="187" spans="2:9" ht="15">
      <c r="B187" s="24">
        <v>183</v>
      </c>
      <c r="C187" s="11" t="s">
        <v>203</v>
      </c>
      <c r="D187" s="8" t="s">
        <v>145</v>
      </c>
      <c r="E187" s="25" t="s">
        <v>11</v>
      </c>
      <c r="F187" s="26">
        <v>100</v>
      </c>
      <c r="G187" s="14">
        <f t="shared" si="4"/>
        <v>20</v>
      </c>
      <c r="H187" s="14">
        <f t="shared" si="5"/>
        <v>80</v>
      </c>
      <c r="I187" s="10"/>
    </row>
    <row r="188" spans="2:9" ht="15">
      <c r="B188" s="24">
        <v>184</v>
      </c>
      <c r="C188" s="11" t="s">
        <v>204</v>
      </c>
      <c r="D188" s="8" t="s">
        <v>145</v>
      </c>
      <c r="E188" s="25" t="s">
        <v>11</v>
      </c>
      <c r="F188" s="26">
        <v>100</v>
      </c>
      <c r="G188" s="14">
        <f t="shared" si="4"/>
        <v>20</v>
      </c>
      <c r="H188" s="14">
        <f t="shared" si="5"/>
        <v>80</v>
      </c>
      <c r="I188" s="10"/>
    </row>
    <row r="189" spans="2:9" ht="15">
      <c r="B189" s="24">
        <v>185</v>
      </c>
      <c r="C189" s="11" t="s">
        <v>205</v>
      </c>
      <c r="D189" s="8" t="s">
        <v>145</v>
      </c>
      <c r="E189" s="25" t="s">
        <v>11</v>
      </c>
      <c r="F189" s="26">
        <v>100</v>
      </c>
      <c r="G189" s="14">
        <f t="shared" si="4"/>
        <v>20</v>
      </c>
      <c r="H189" s="14">
        <f t="shared" si="5"/>
        <v>80</v>
      </c>
      <c r="I189" s="10"/>
    </row>
    <row r="190" spans="2:9" ht="15">
      <c r="B190" s="24">
        <v>186</v>
      </c>
      <c r="C190" s="11" t="s">
        <v>206</v>
      </c>
      <c r="D190" s="8" t="s">
        <v>145</v>
      </c>
      <c r="E190" s="25" t="s">
        <v>11</v>
      </c>
      <c r="F190" s="26">
        <v>100</v>
      </c>
      <c r="G190" s="14">
        <f t="shared" si="4"/>
        <v>20</v>
      </c>
      <c r="H190" s="14">
        <f t="shared" si="5"/>
        <v>80</v>
      </c>
      <c r="I190" s="10"/>
    </row>
    <row r="191" spans="2:9" ht="15">
      <c r="B191" s="24">
        <v>187</v>
      </c>
      <c r="C191" s="11" t="s">
        <v>207</v>
      </c>
      <c r="D191" s="8" t="s">
        <v>145</v>
      </c>
      <c r="E191" s="25" t="s">
        <v>11</v>
      </c>
      <c r="F191" s="26">
        <v>100</v>
      </c>
      <c r="G191" s="14">
        <f t="shared" si="4"/>
        <v>20</v>
      </c>
      <c r="H191" s="14">
        <f t="shared" si="5"/>
        <v>80</v>
      </c>
      <c r="I191" s="10"/>
    </row>
    <row r="192" spans="2:9" ht="15">
      <c r="B192" s="24">
        <v>188</v>
      </c>
      <c r="C192" s="11" t="s">
        <v>208</v>
      </c>
      <c r="D192" s="8" t="s">
        <v>145</v>
      </c>
      <c r="E192" s="25" t="s">
        <v>11</v>
      </c>
      <c r="F192" s="26">
        <v>200</v>
      </c>
      <c r="G192" s="14">
        <f t="shared" si="4"/>
        <v>40</v>
      </c>
      <c r="H192" s="14">
        <f t="shared" si="5"/>
        <v>160</v>
      </c>
      <c r="I192" s="10"/>
    </row>
    <row r="193" spans="2:9" ht="15">
      <c r="B193" s="24">
        <v>189</v>
      </c>
      <c r="C193" s="11" t="s">
        <v>209</v>
      </c>
      <c r="D193" s="8" t="s">
        <v>210</v>
      </c>
      <c r="E193" s="25" t="s">
        <v>11</v>
      </c>
      <c r="F193" s="26">
        <v>200</v>
      </c>
      <c r="G193" s="14">
        <f t="shared" si="4"/>
        <v>40</v>
      </c>
      <c r="H193" s="14">
        <f t="shared" si="5"/>
        <v>160</v>
      </c>
      <c r="I193" s="10"/>
    </row>
    <row r="194" spans="2:9" ht="15">
      <c r="B194" s="24">
        <v>190</v>
      </c>
      <c r="C194" s="11" t="s">
        <v>211</v>
      </c>
      <c r="D194" s="8" t="s">
        <v>212</v>
      </c>
      <c r="E194" s="25" t="s">
        <v>11</v>
      </c>
      <c r="F194" s="26">
        <v>80</v>
      </c>
      <c r="G194" s="14">
        <f t="shared" si="4"/>
        <v>16</v>
      </c>
      <c r="H194" s="14">
        <f t="shared" si="5"/>
        <v>64</v>
      </c>
      <c r="I194" s="10"/>
    </row>
    <row r="195" spans="2:9" ht="15">
      <c r="B195" s="24">
        <v>191</v>
      </c>
      <c r="C195" s="11" t="s">
        <v>213</v>
      </c>
      <c r="D195" s="8" t="s">
        <v>212</v>
      </c>
      <c r="E195" s="25" t="s">
        <v>11</v>
      </c>
      <c r="F195" s="26">
        <v>80</v>
      </c>
      <c r="G195" s="14">
        <f t="shared" si="4"/>
        <v>16</v>
      </c>
      <c r="H195" s="14">
        <f t="shared" si="5"/>
        <v>64</v>
      </c>
      <c r="I195" s="10"/>
    </row>
    <row r="196" spans="2:9" ht="15">
      <c r="B196" s="24">
        <v>192</v>
      </c>
      <c r="C196" s="11" t="s">
        <v>214</v>
      </c>
      <c r="D196" s="8" t="s">
        <v>212</v>
      </c>
      <c r="E196" s="25" t="s">
        <v>11</v>
      </c>
      <c r="F196" s="26">
        <v>80</v>
      </c>
      <c r="G196" s="14">
        <f aca="true" t="shared" si="6" ref="G196:G256">F196*20%</f>
        <v>16</v>
      </c>
      <c r="H196" s="14">
        <f aca="true" t="shared" si="7" ref="H196:H256">F196-G196</f>
        <v>64</v>
      </c>
      <c r="I196" s="10"/>
    </row>
    <row r="197" spans="2:9" ht="15">
      <c r="B197" s="24">
        <v>193</v>
      </c>
      <c r="C197" s="11" t="s">
        <v>215</v>
      </c>
      <c r="D197" s="8" t="s">
        <v>212</v>
      </c>
      <c r="E197" s="25" t="s">
        <v>11</v>
      </c>
      <c r="F197" s="26">
        <v>80</v>
      </c>
      <c r="G197" s="14">
        <f t="shared" si="6"/>
        <v>16</v>
      </c>
      <c r="H197" s="14">
        <f t="shared" si="7"/>
        <v>64</v>
      </c>
      <c r="I197" s="10"/>
    </row>
    <row r="198" spans="2:9" ht="15">
      <c r="B198" s="24">
        <v>194</v>
      </c>
      <c r="C198" s="11" t="s">
        <v>216</v>
      </c>
      <c r="D198" s="8" t="s">
        <v>212</v>
      </c>
      <c r="E198" s="25" t="s">
        <v>11</v>
      </c>
      <c r="F198" s="26">
        <v>80</v>
      </c>
      <c r="G198" s="14">
        <f t="shared" si="6"/>
        <v>16</v>
      </c>
      <c r="H198" s="14">
        <f t="shared" si="7"/>
        <v>64</v>
      </c>
      <c r="I198" s="10"/>
    </row>
    <row r="199" spans="2:9" ht="15">
      <c r="B199" s="24">
        <v>195</v>
      </c>
      <c r="C199" s="11" t="s">
        <v>217</v>
      </c>
      <c r="D199" s="8" t="s">
        <v>212</v>
      </c>
      <c r="E199" s="25" t="s">
        <v>11</v>
      </c>
      <c r="F199" s="26">
        <v>480</v>
      </c>
      <c r="G199" s="14">
        <f t="shared" si="6"/>
        <v>96</v>
      </c>
      <c r="H199" s="14">
        <f t="shared" si="7"/>
        <v>384</v>
      </c>
      <c r="I199" s="10"/>
    </row>
    <row r="200" spans="2:9" ht="15">
      <c r="B200" s="24">
        <v>196</v>
      </c>
      <c r="C200" s="11" t="s">
        <v>218</v>
      </c>
      <c r="D200" s="8" t="s">
        <v>212</v>
      </c>
      <c r="E200" s="25" t="s">
        <v>11</v>
      </c>
      <c r="F200" s="26">
        <v>80</v>
      </c>
      <c r="G200" s="14">
        <f t="shared" si="6"/>
        <v>16</v>
      </c>
      <c r="H200" s="14">
        <f t="shared" si="7"/>
        <v>64</v>
      </c>
      <c r="I200" s="10"/>
    </row>
    <row r="201" spans="2:9" ht="15">
      <c r="B201" s="24">
        <v>197</v>
      </c>
      <c r="C201" s="11" t="s">
        <v>219</v>
      </c>
      <c r="D201" s="8" t="s">
        <v>212</v>
      </c>
      <c r="E201" s="25" t="s">
        <v>11</v>
      </c>
      <c r="F201" s="26">
        <v>80</v>
      </c>
      <c r="G201" s="14">
        <f t="shared" si="6"/>
        <v>16</v>
      </c>
      <c r="H201" s="14">
        <f t="shared" si="7"/>
        <v>64</v>
      </c>
      <c r="I201" s="10"/>
    </row>
    <row r="202" spans="2:9" ht="15">
      <c r="B202" s="24">
        <v>198</v>
      </c>
      <c r="C202" s="11" t="s">
        <v>220</v>
      </c>
      <c r="D202" s="8" t="s">
        <v>221</v>
      </c>
      <c r="E202" s="25" t="s">
        <v>11</v>
      </c>
      <c r="F202" s="26">
        <v>80</v>
      </c>
      <c r="G202" s="14">
        <f t="shared" si="6"/>
        <v>16</v>
      </c>
      <c r="H202" s="14">
        <f t="shared" si="7"/>
        <v>64</v>
      </c>
      <c r="I202" s="10"/>
    </row>
    <row r="203" spans="2:9" ht="15">
      <c r="B203" s="24">
        <v>199</v>
      </c>
      <c r="C203" s="11" t="s">
        <v>222</v>
      </c>
      <c r="D203" s="8" t="s">
        <v>223</v>
      </c>
      <c r="E203" s="25" t="s">
        <v>11</v>
      </c>
      <c r="F203" s="26">
        <v>400</v>
      </c>
      <c r="G203" s="14">
        <f t="shared" si="6"/>
        <v>80</v>
      </c>
      <c r="H203" s="14">
        <f t="shared" si="7"/>
        <v>320</v>
      </c>
      <c r="I203" s="10"/>
    </row>
    <row r="204" spans="2:9" ht="15">
      <c r="B204" s="24">
        <v>200</v>
      </c>
      <c r="C204" s="11" t="s">
        <v>224</v>
      </c>
      <c r="D204" s="8" t="s">
        <v>223</v>
      </c>
      <c r="E204" s="25" t="s">
        <v>11</v>
      </c>
      <c r="F204" s="26">
        <v>200</v>
      </c>
      <c r="G204" s="14">
        <f t="shared" si="6"/>
        <v>40</v>
      </c>
      <c r="H204" s="14">
        <f t="shared" si="7"/>
        <v>160</v>
      </c>
      <c r="I204" s="10"/>
    </row>
    <row r="205" spans="2:9" ht="15">
      <c r="B205" s="24">
        <v>201</v>
      </c>
      <c r="C205" s="11" t="s">
        <v>43</v>
      </c>
      <c r="D205" s="8" t="s">
        <v>225</v>
      </c>
      <c r="E205" s="25" t="s">
        <v>11</v>
      </c>
      <c r="F205" s="26">
        <v>150</v>
      </c>
      <c r="G205" s="14">
        <f t="shared" si="6"/>
        <v>30</v>
      </c>
      <c r="H205" s="14">
        <f t="shared" si="7"/>
        <v>120</v>
      </c>
      <c r="I205" s="10"/>
    </row>
    <row r="206" spans="2:9" ht="15">
      <c r="B206" s="24">
        <v>202</v>
      </c>
      <c r="C206" s="11" t="s">
        <v>226</v>
      </c>
      <c r="D206" s="8" t="s">
        <v>227</v>
      </c>
      <c r="E206" s="25" t="s">
        <v>11</v>
      </c>
      <c r="F206" s="26">
        <v>100</v>
      </c>
      <c r="G206" s="14">
        <f t="shared" si="6"/>
        <v>20</v>
      </c>
      <c r="H206" s="14">
        <f t="shared" si="7"/>
        <v>80</v>
      </c>
      <c r="I206" s="10"/>
    </row>
    <row r="207" spans="2:9" ht="15">
      <c r="B207" s="24">
        <v>203</v>
      </c>
      <c r="C207" s="11" t="s">
        <v>228</v>
      </c>
      <c r="D207" s="8" t="s">
        <v>227</v>
      </c>
      <c r="E207" s="25" t="s">
        <v>11</v>
      </c>
      <c r="F207" s="26">
        <v>100</v>
      </c>
      <c r="G207" s="14">
        <f t="shared" si="6"/>
        <v>20</v>
      </c>
      <c r="H207" s="14">
        <f t="shared" si="7"/>
        <v>80</v>
      </c>
      <c r="I207" s="10"/>
    </row>
    <row r="208" spans="2:9" ht="15">
      <c r="B208" s="24">
        <v>204</v>
      </c>
      <c r="C208" s="11" t="s">
        <v>229</v>
      </c>
      <c r="D208" s="8" t="s">
        <v>227</v>
      </c>
      <c r="E208" s="25" t="s">
        <v>11</v>
      </c>
      <c r="F208" s="26">
        <v>60</v>
      </c>
      <c r="G208" s="14">
        <f t="shared" si="6"/>
        <v>12</v>
      </c>
      <c r="H208" s="14">
        <f t="shared" si="7"/>
        <v>48</v>
      </c>
      <c r="I208" s="10"/>
    </row>
    <row r="209" spans="2:9" ht="15">
      <c r="B209" s="24">
        <v>205</v>
      </c>
      <c r="C209" s="11" t="s">
        <v>230</v>
      </c>
      <c r="D209" s="8" t="s">
        <v>227</v>
      </c>
      <c r="E209" s="25" t="s">
        <v>11</v>
      </c>
      <c r="F209" s="26">
        <v>100</v>
      </c>
      <c r="G209" s="14">
        <f t="shared" si="6"/>
        <v>20</v>
      </c>
      <c r="H209" s="14">
        <f t="shared" si="7"/>
        <v>80</v>
      </c>
      <c r="I209" s="10"/>
    </row>
    <row r="210" spans="2:9" ht="15">
      <c r="B210" s="24">
        <v>206</v>
      </c>
      <c r="C210" s="11" t="s">
        <v>231</v>
      </c>
      <c r="D210" s="8" t="s">
        <v>227</v>
      </c>
      <c r="E210" s="25" t="s">
        <v>11</v>
      </c>
      <c r="F210" s="26">
        <v>50</v>
      </c>
      <c r="G210" s="14">
        <f t="shared" si="6"/>
        <v>10</v>
      </c>
      <c r="H210" s="14">
        <f t="shared" si="7"/>
        <v>40</v>
      </c>
      <c r="I210" s="10"/>
    </row>
    <row r="211" spans="2:9" ht="15">
      <c r="B211" s="24">
        <v>207</v>
      </c>
      <c r="C211" s="11" t="s">
        <v>232</v>
      </c>
      <c r="D211" s="8" t="s">
        <v>227</v>
      </c>
      <c r="E211" s="25" t="s">
        <v>11</v>
      </c>
      <c r="F211" s="26">
        <v>50</v>
      </c>
      <c r="G211" s="14">
        <f t="shared" si="6"/>
        <v>10</v>
      </c>
      <c r="H211" s="14">
        <f t="shared" si="7"/>
        <v>40</v>
      </c>
      <c r="I211" s="10"/>
    </row>
    <row r="212" spans="2:9" ht="15">
      <c r="B212" s="24">
        <v>208</v>
      </c>
      <c r="C212" s="11" t="s">
        <v>233</v>
      </c>
      <c r="D212" s="8" t="s">
        <v>227</v>
      </c>
      <c r="E212" s="25" t="s">
        <v>11</v>
      </c>
      <c r="F212" s="26">
        <v>100</v>
      </c>
      <c r="G212" s="14">
        <f t="shared" si="6"/>
        <v>20</v>
      </c>
      <c r="H212" s="14">
        <f t="shared" si="7"/>
        <v>80</v>
      </c>
      <c r="I212" s="10"/>
    </row>
    <row r="213" spans="2:9" ht="15">
      <c r="B213" s="24">
        <v>209</v>
      </c>
      <c r="C213" s="11" t="s">
        <v>234</v>
      </c>
      <c r="D213" s="8" t="s">
        <v>227</v>
      </c>
      <c r="E213" s="25" t="s">
        <v>11</v>
      </c>
      <c r="F213" s="26">
        <v>50</v>
      </c>
      <c r="G213" s="14">
        <f t="shared" si="6"/>
        <v>10</v>
      </c>
      <c r="H213" s="14">
        <f t="shared" si="7"/>
        <v>40</v>
      </c>
      <c r="I213" s="10"/>
    </row>
    <row r="214" spans="2:9" ht="15">
      <c r="B214" s="24">
        <v>210</v>
      </c>
      <c r="C214" s="11" t="s">
        <v>235</v>
      </c>
      <c r="D214" s="8" t="s">
        <v>227</v>
      </c>
      <c r="E214" s="25" t="s">
        <v>11</v>
      </c>
      <c r="F214" s="26">
        <v>60</v>
      </c>
      <c r="G214" s="14">
        <f t="shared" si="6"/>
        <v>12</v>
      </c>
      <c r="H214" s="14">
        <f t="shared" si="7"/>
        <v>48</v>
      </c>
      <c r="I214" s="10"/>
    </row>
    <row r="215" spans="2:9" ht="15">
      <c r="B215" s="24">
        <v>211</v>
      </c>
      <c r="C215" s="11" t="s">
        <v>236</v>
      </c>
      <c r="D215" s="8" t="s">
        <v>227</v>
      </c>
      <c r="E215" s="25" t="s">
        <v>11</v>
      </c>
      <c r="F215" s="26">
        <v>60</v>
      </c>
      <c r="G215" s="14">
        <f t="shared" si="6"/>
        <v>12</v>
      </c>
      <c r="H215" s="14">
        <f t="shared" si="7"/>
        <v>48</v>
      </c>
      <c r="I215" s="10"/>
    </row>
    <row r="216" spans="2:9" ht="15">
      <c r="B216" s="24">
        <v>212</v>
      </c>
      <c r="C216" s="11" t="s">
        <v>237</v>
      </c>
      <c r="D216" s="8" t="s">
        <v>227</v>
      </c>
      <c r="E216" s="25" t="s">
        <v>11</v>
      </c>
      <c r="F216" s="26">
        <v>100</v>
      </c>
      <c r="G216" s="14">
        <f t="shared" si="6"/>
        <v>20</v>
      </c>
      <c r="H216" s="14">
        <f t="shared" si="7"/>
        <v>80</v>
      </c>
      <c r="I216" s="10"/>
    </row>
    <row r="217" spans="2:9" ht="15">
      <c r="B217" s="24">
        <v>213</v>
      </c>
      <c r="C217" s="11" t="s">
        <v>238</v>
      </c>
      <c r="D217" s="8" t="s">
        <v>227</v>
      </c>
      <c r="E217" s="25" t="s">
        <v>11</v>
      </c>
      <c r="F217" s="26">
        <v>100</v>
      </c>
      <c r="G217" s="14">
        <f t="shared" si="6"/>
        <v>20</v>
      </c>
      <c r="H217" s="14">
        <f t="shared" si="7"/>
        <v>80</v>
      </c>
      <c r="I217" s="10"/>
    </row>
    <row r="218" spans="2:9" ht="15">
      <c r="B218" s="24">
        <v>214</v>
      </c>
      <c r="C218" s="11" t="s">
        <v>239</v>
      </c>
      <c r="D218" s="8" t="s">
        <v>227</v>
      </c>
      <c r="E218" s="25" t="s">
        <v>11</v>
      </c>
      <c r="F218" s="26">
        <v>100</v>
      </c>
      <c r="G218" s="14">
        <f t="shared" si="6"/>
        <v>20</v>
      </c>
      <c r="H218" s="14">
        <f t="shared" si="7"/>
        <v>80</v>
      </c>
      <c r="I218" s="10"/>
    </row>
    <row r="219" spans="2:9" ht="15">
      <c r="B219" s="24">
        <v>215</v>
      </c>
      <c r="C219" s="11" t="s">
        <v>240</v>
      </c>
      <c r="D219" s="8" t="s">
        <v>227</v>
      </c>
      <c r="E219" s="25" t="s">
        <v>11</v>
      </c>
      <c r="F219" s="26">
        <v>100</v>
      </c>
      <c r="G219" s="14">
        <f t="shared" si="6"/>
        <v>20</v>
      </c>
      <c r="H219" s="14">
        <f t="shared" si="7"/>
        <v>80</v>
      </c>
      <c r="I219" s="10"/>
    </row>
    <row r="220" spans="2:9" ht="15">
      <c r="B220" s="24">
        <v>216</v>
      </c>
      <c r="C220" s="11" t="s">
        <v>241</v>
      </c>
      <c r="D220" s="8" t="s">
        <v>227</v>
      </c>
      <c r="E220" s="25" t="s">
        <v>11</v>
      </c>
      <c r="F220" s="26">
        <v>120</v>
      </c>
      <c r="G220" s="14">
        <f t="shared" si="6"/>
        <v>24</v>
      </c>
      <c r="H220" s="14">
        <f t="shared" si="7"/>
        <v>96</v>
      </c>
      <c r="I220" s="10"/>
    </row>
    <row r="221" spans="2:9" ht="15">
      <c r="B221" s="24">
        <v>217</v>
      </c>
      <c r="C221" s="11" t="s">
        <v>242</v>
      </c>
      <c r="D221" s="8" t="s">
        <v>227</v>
      </c>
      <c r="E221" s="25" t="s">
        <v>11</v>
      </c>
      <c r="F221" s="26">
        <v>60</v>
      </c>
      <c r="G221" s="14">
        <f t="shared" si="6"/>
        <v>12</v>
      </c>
      <c r="H221" s="14">
        <f t="shared" si="7"/>
        <v>48</v>
      </c>
      <c r="I221" s="10"/>
    </row>
    <row r="222" spans="2:9" ht="15">
      <c r="B222" s="24">
        <v>218</v>
      </c>
      <c r="C222" s="11" t="s">
        <v>243</v>
      </c>
      <c r="D222" s="8" t="s">
        <v>227</v>
      </c>
      <c r="E222" s="25" t="s">
        <v>11</v>
      </c>
      <c r="F222" s="26">
        <v>60</v>
      </c>
      <c r="G222" s="14">
        <f t="shared" si="6"/>
        <v>12</v>
      </c>
      <c r="H222" s="14">
        <f t="shared" si="7"/>
        <v>48</v>
      </c>
      <c r="I222" s="10"/>
    </row>
    <row r="223" spans="2:9" ht="15">
      <c r="B223" s="24">
        <v>219</v>
      </c>
      <c r="C223" s="11" t="s">
        <v>244</v>
      </c>
      <c r="D223" s="8" t="s">
        <v>227</v>
      </c>
      <c r="E223" s="25" t="s">
        <v>11</v>
      </c>
      <c r="F223" s="26">
        <v>60</v>
      </c>
      <c r="G223" s="14">
        <f t="shared" si="6"/>
        <v>12</v>
      </c>
      <c r="H223" s="14">
        <f t="shared" si="7"/>
        <v>48</v>
      </c>
      <c r="I223" s="10"/>
    </row>
    <row r="224" spans="2:9" ht="15">
      <c r="B224" s="24">
        <v>220</v>
      </c>
      <c r="C224" s="11" t="s">
        <v>245</v>
      </c>
      <c r="D224" s="8" t="s">
        <v>227</v>
      </c>
      <c r="E224" s="25" t="s">
        <v>11</v>
      </c>
      <c r="F224" s="26">
        <v>100</v>
      </c>
      <c r="G224" s="14">
        <f t="shared" si="6"/>
        <v>20</v>
      </c>
      <c r="H224" s="14">
        <f t="shared" si="7"/>
        <v>80</v>
      </c>
      <c r="I224" s="10"/>
    </row>
    <row r="225" spans="2:9" ht="15">
      <c r="B225" s="24">
        <v>221</v>
      </c>
      <c r="C225" s="11" t="s">
        <v>246</v>
      </c>
      <c r="D225" s="8" t="s">
        <v>227</v>
      </c>
      <c r="E225" s="25" t="s">
        <v>11</v>
      </c>
      <c r="F225" s="26">
        <v>60</v>
      </c>
      <c r="G225" s="14">
        <f t="shared" si="6"/>
        <v>12</v>
      </c>
      <c r="H225" s="14">
        <f t="shared" si="7"/>
        <v>48</v>
      </c>
      <c r="I225" s="10"/>
    </row>
    <row r="226" spans="2:9" ht="15">
      <c r="B226" s="24">
        <v>222</v>
      </c>
      <c r="C226" s="11" t="s">
        <v>247</v>
      </c>
      <c r="D226" s="8" t="s">
        <v>227</v>
      </c>
      <c r="E226" s="25" t="s">
        <v>11</v>
      </c>
      <c r="F226" s="26">
        <v>60</v>
      </c>
      <c r="G226" s="14">
        <f t="shared" si="6"/>
        <v>12</v>
      </c>
      <c r="H226" s="14">
        <f t="shared" si="7"/>
        <v>48</v>
      </c>
      <c r="I226" s="10"/>
    </row>
    <row r="227" spans="2:9" ht="15">
      <c r="B227" s="24">
        <v>223</v>
      </c>
      <c r="C227" s="11" t="s">
        <v>248</v>
      </c>
      <c r="D227" s="8" t="s">
        <v>227</v>
      </c>
      <c r="E227" s="25" t="s">
        <v>11</v>
      </c>
      <c r="F227" s="26">
        <v>60</v>
      </c>
      <c r="G227" s="14">
        <f t="shared" si="6"/>
        <v>12</v>
      </c>
      <c r="H227" s="14">
        <f t="shared" si="7"/>
        <v>48</v>
      </c>
      <c r="I227" s="10"/>
    </row>
    <row r="228" spans="2:9" ht="15">
      <c r="B228" s="24">
        <v>224</v>
      </c>
      <c r="C228" s="11" t="s">
        <v>249</v>
      </c>
      <c r="D228" s="8" t="s">
        <v>227</v>
      </c>
      <c r="E228" s="25" t="s">
        <v>11</v>
      </c>
      <c r="F228" s="26">
        <v>60</v>
      </c>
      <c r="G228" s="14">
        <f t="shared" si="6"/>
        <v>12</v>
      </c>
      <c r="H228" s="14">
        <f t="shared" si="7"/>
        <v>48</v>
      </c>
      <c r="I228" s="10"/>
    </row>
    <row r="229" spans="2:9" ht="15">
      <c r="B229" s="24">
        <v>225</v>
      </c>
      <c r="C229" s="11" t="s">
        <v>250</v>
      </c>
      <c r="D229" s="8" t="s">
        <v>227</v>
      </c>
      <c r="E229" s="25" t="s">
        <v>11</v>
      </c>
      <c r="F229" s="26">
        <v>60</v>
      </c>
      <c r="G229" s="14">
        <f t="shared" si="6"/>
        <v>12</v>
      </c>
      <c r="H229" s="14">
        <f t="shared" si="7"/>
        <v>48</v>
      </c>
      <c r="I229" s="10"/>
    </row>
    <row r="230" spans="2:9" ht="15">
      <c r="B230" s="24">
        <v>226</v>
      </c>
      <c r="C230" s="11" t="s">
        <v>251</v>
      </c>
      <c r="D230" s="8" t="s">
        <v>227</v>
      </c>
      <c r="E230" s="25" t="s">
        <v>11</v>
      </c>
      <c r="F230" s="26">
        <v>60</v>
      </c>
      <c r="G230" s="14">
        <f t="shared" si="6"/>
        <v>12</v>
      </c>
      <c r="H230" s="14">
        <f t="shared" si="7"/>
        <v>48</v>
      </c>
      <c r="I230" s="10"/>
    </row>
    <row r="231" spans="2:9" ht="15">
      <c r="B231" s="24">
        <v>227</v>
      </c>
      <c r="C231" s="11" t="s">
        <v>252</v>
      </c>
      <c r="D231" s="8" t="s">
        <v>227</v>
      </c>
      <c r="E231" s="25" t="s">
        <v>11</v>
      </c>
      <c r="F231" s="26">
        <v>120</v>
      </c>
      <c r="G231" s="14">
        <f t="shared" si="6"/>
        <v>24</v>
      </c>
      <c r="H231" s="14">
        <f t="shared" si="7"/>
        <v>96</v>
      </c>
      <c r="I231" s="10"/>
    </row>
    <row r="232" spans="2:9" ht="15">
      <c r="B232" s="24">
        <v>228</v>
      </c>
      <c r="C232" s="11" t="s">
        <v>253</v>
      </c>
      <c r="D232" s="8" t="s">
        <v>227</v>
      </c>
      <c r="E232" s="25" t="s">
        <v>11</v>
      </c>
      <c r="F232" s="26">
        <v>60</v>
      </c>
      <c r="G232" s="14">
        <f t="shared" si="6"/>
        <v>12</v>
      </c>
      <c r="H232" s="14">
        <f t="shared" si="7"/>
        <v>48</v>
      </c>
      <c r="I232" s="10"/>
    </row>
    <row r="233" spans="2:9" ht="15">
      <c r="B233" s="24">
        <v>229</v>
      </c>
      <c r="C233" s="11" t="s">
        <v>254</v>
      </c>
      <c r="D233" s="8" t="s">
        <v>227</v>
      </c>
      <c r="E233" s="25" t="s">
        <v>11</v>
      </c>
      <c r="F233" s="26">
        <v>60</v>
      </c>
      <c r="G233" s="14">
        <f t="shared" si="6"/>
        <v>12</v>
      </c>
      <c r="H233" s="14">
        <f t="shared" si="7"/>
        <v>48</v>
      </c>
      <c r="I233" s="10"/>
    </row>
    <row r="234" spans="2:9" ht="15">
      <c r="B234" s="24">
        <v>230</v>
      </c>
      <c r="C234" s="11" t="s">
        <v>255</v>
      </c>
      <c r="D234" s="8" t="s">
        <v>227</v>
      </c>
      <c r="E234" s="25" t="s">
        <v>11</v>
      </c>
      <c r="F234" s="26">
        <v>100</v>
      </c>
      <c r="G234" s="14">
        <f t="shared" si="6"/>
        <v>20</v>
      </c>
      <c r="H234" s="14">
        <f t="shared" si="7"/>
        <v>80</v>
      </c>
      <c r="I234" s="10"/>
    </row>
    <row r="235" spans="2:9" ht="15">
      <c r="B235" s="24">
        <v>231</v>
      </c>
      <c r="C235" s="11" t="s">
        <v>256</v>
      </c>
      <c r="D235" s="8" t="s">
        <v>227</v>
      </c>
      <c r="E235" s="25" t="s">
        <v>11</v>
      </c>
      <c r="F235" s="26">
        <v>120</v>
      </c>
      <c r="G235" s="14">
        <f t="shared" si="6"/>
        <v>24</v>
      </c>
      <c r="H235" s="14">
        <f t="shared" si="7"/>
        <v>96</v>
      </c>
      <c r="I235" s="10"/>
    </row>
    <row r="236" spans="2:9" ht="15">
      <c r="B236" s="24">
        <v>232</v>
      </c>
      <c r="C236" s="11" t="s">
        <v>257</v>
      </c>
      <c r="D236" s="8" t="s">
        <v>227</v>
      </c>
      <c r="E236" s="25" t="s">
        <v>11</v>
      </c>
      <c r="F236" s="26">
        <v>150</v>
      </c>
      <c r="G236" s="14">
        <f t="shared" si="6"/>
        <v>30</v>
      </c>
      <c r="H236" s="14">
        <f t="shared" si="7"/>
        <v>120</v>
      </c>
      <c r="I236" s="10"/>
    </row>
    <row r="237" spans="2:9" ht="15">
      <c r="B237" s="24">
        <v>233</v>
      </c>
      <c r="C237" s="11" t="s">
        <v>258</v>
      </c>
      <c r="D237" s="8" t="s">
        <v>227</v>
      </c>
      <c r="E237" s="25" t="s">
        <v>11</v>
      </c>
      <c r="F237" s="26">
        <v>60</v>
      </c>
      <c r="G237" s="14">
        <f t="shared" si="6"/>
        <v>12</v>
      </c>
      <c r="H237" s="14">
        <f t="shared" si="7"/>
        <v>48</v>
      </c>
      <c r="I237" s="10"/>
    </row>
    <row r="238" spans="2:9" ht="15">
      <c r="B238" s="24">
        <v>234</v>
      </c>
      <c r="C238" s="11" t="s">
        <v>259</v>
      </c>
      <c r="D238" s="8" t="s">
        <v>260</v>
      </c>
      <c r="E238" s="25" t="s">
        <v>11</v>
      </c>
      <c r="F238" s="26">
        <v>250</v>
      </c>
      <c r="G238" s="14">
        <f t="shared" si="6"/>
        <v>50</v>
      </c>
      <c r="H238" s="14">
        <f t="shared" si="7"/>
        <v>200</v>
      </c>
      <c r="I238" s="10"/>
    </row>
    <row r="239" spans="2:9" ht="15">
      <c r="B239" s="24">
        <v>235</v>
      </c>
      <c r="C239" s="11" t="s">
        <v>261</v>
      </c>
      <c r="D239" s="8" t="s">
        <v>260</v>
      </c>
      <c r="E239" s="25" t="s">
        <v>11</v>
      </c>
      <c r="F239" s="26">
        <v>250</v>
      </c>
      <c r="G239" s="14">
        <f t="shared" si="6"/>
        <v>50</v>
      </c>
      <c r="H239" s="14">
        <f t="shared" si="7"/>
        <v>200</v>
      </c>
      <c r="I239" s="10"/>
    </row>
    <row r="240" spans="2:9" ht="15">
      <c r="B240" s="24">
        <v>236</v>
      </c>
      <c r="C240" s="11" t="s">
        <v>262</v>
      </c>
      <c r="D240" s="8" t="s">
        <v>263</v>
      </c>
      <c r="E240" s="25" t="s">
        <v>11</v>
      </c>
      <c r="F240" s="26">
        <v>350</v>
      </c>
      <c r="G240" s="14">
        <f t="shared" si="6"/>
        <v>70</v>
      </c>
      <c r="H240" s="14">
        <f t="shared" si="7"/>
        <v>280</v>
      </c>
      <c r="I240" s="10"/>
    </row>
    <row r="241" spans="2:9" ht="15">
      <c r="B241" s="24">
        <v>237</v>
      </c>
      <c r="C241" s="11" t="s">
        <v>264</v>
      </c>
      <c r="D241" s="8" t="s">
        <v>263</v>
      </c>
      <c r="E241" s="25" t="s">
        <v>11</v>
      </c>
      <c r="F241" s="26">
        <v>200</v>
      </c>
      <c r="G241" s="14">
        <f t="shared" si="6"/>
        <v>40</v>
      </c>
      <c r="H241" s="14">
        <f t="shared" si="7"/>
        <v>160</v>
      </c>
      <c r="I241" s="10"/>
    </row>
    <row r="242" spans="2:9" ht="15">
      <c r="B242" s="24">
        <v>238</v>
      </c>
      <c r="C242" s="11" t="s">
        <v>265</v>
      </c>
      <c r="D242" s="8" t="s">
        <v>263</v>
      </c>
      <c r="E242" s="25" t="s">
        <v>11</v>
      </c>
      <c r="F242" s="26">
        <v>150</v>
      </c>
      <c r="G242" s="14">
        <f t="shared" si="6"/>
        <v>30</v>
      </c>
      <c r="H242" s="14">
        <f t="shared" si="7"/>
        <v>120</v>
      </c>
      <c r="I242" s="10"/>
    </row>
    <row r="243" spans="2:9" ht="15">
      <c r="B243" s="24">
        <v>239</v>
      </c>
      <c r="C243" s="11" t="s">
        <v>266</v>
      </c>
      <c r="D243" s="8" t="s">
        <v>263</v>
      </c>
      <c r="E243" s="25" t="s">
        <v>11</v>
      </c>
      <c r="F243" s="26">
        <v>250</v>
      </c>
      <c r="G243" s="14">
        <f t="shared" si="6"/>
        <v>50</v>
      </c>
      <c r="H243" s="14">
        <f t="shared" si="7"/>
        <v>200</v>
      </c>
      <c r="I243" s="10"/>
    </row>
    <row r="244" spans="2:9" ht="15">
      <c r="B244" s="24">
        <v>240</v>
      </c>
      <c r="C244" s="11" t="s">
        <v>267</v>
      </c>
      <c r="D244" s="8" t="s">
        <v>263</v>
      </c>
      <c r="E244" s="25" t="s">
        <v>11</v>
      </c>
      <c r="F244" s="26">
        <v>350</v>
      </c>
      <c r="G244" s="14">
        <f t="shared" si="6"/>
        <v>70</v>
      </c>
      <c r="H244" s="14">
        <f t="shared" si="7"/>
        <v>280</v>
      </c>
      <c r="I244" s="10"/>
    </row>
    <row r="245" spans="2:9" ht="15">
      <c r="B245" s="24">
        <v>241</v>
      </c>
      <c r="C245" s="11" t="s">
        <v>268</v>
      </c>
      <c r="D245" s="8" t="s">
        <v>263</v>
      </c>
      <c r="E245" s="25" t="s">
        <v>11</v>
      </c>
      <c r="F245" s="26">
        <v>350</v>
      </c>
      <c r="G245" s="14">
        <f t="shared" si="6"/>
        <v>70</v>
      </c>
      <c r="H245" s="14">
        <f t="shared" si="7"/>
        <v>280</v>
      </c>
      <c r="I245" s="10"/>
    </row>
    <row r="246" spans="2:9" ht="15">
      <c r="B246" s="24">
        <v>242</v>
      </c>
      <c r="C246" s="11" t="s">
        <v>269</v>
      </c>
      <c r="D246" s="8" t="s">
        <v>270</v>
      </c>
      <c r="E246" s="25" t="s">
        <v>11</v>
      </c>
      <c r="F246" s="26">
        <v>200</v>
      </c>
      <c r="G246" s="14">
        <f t="shared" si="6"/>
        <v>40</v>
      </c>
      <c r="H246" s="14">
        <f t="shared" si="7"/>
        <v>160</v>
      </c>
      <c r="I246" s="10"/>
    </row>
    <row r="247" spans="2:9" ht="15">
      <c r="B247" s="24">
        <v>243</v>
      </c>
      <c r="C247" s="11" t="s">
        <v>271</v>
      </c>
      <c r="D247" s="8" t="s">
        <v>270</v>
      </c>
      <c r="E247" s="25" t="s">
        <v>11</v>
      </c>
      <c r="F247" s="26">
        <v>150</v>
      </c>
      <c r="G247" s="14">
        <f t="shared" si="6"/>
        <v>30</v>
      </c>
      <c r="H247" s="14">
        <f t="shared" si="7"/>
        <v>120</v>
      </c>
      <c r="I247" s="10"/>
    </row>
    <row r="248" spans="2:9" ht="15">
      <c r="B248" s="24">
        <v>244</v>
      </c>
      <c r="C248" s="11" t="s">
        <v>272</v>
      </c>
      <c r="D248" s="8" t="s">
        <v>270</v>
      </c>
      <c r="E248" s="25" t="s">
        <v>11</v>
      </c>
      <c r="F248" s="26">
        <v>150</v>
      </c>
      <c r="G248" s="14">
        <f t="shared" si="6"/>
        <v>30</v>
      </c>
      <c r="H248" s="14">
        <f t="shared" si="7"/>
        <v>120</v>
      </c>
      <c r="I248" s="10"/>
    </row>
    <row r="249" spans="2:9" ht="15">
      <c r="B249" s="24">
        <v>245</v>
      </c>
      <c r="C249" s="11" t="s">
        <v>273</v>
      </c>
      <c r="D249" s="8" t="s">
        <v>274</v>
      </c>
      <c r="E249" s="25" t="s">
        <v>11</v>
      </c>
      <c r="F249" s="26">
        <v>350</v>
      </c>
      <c r="G249" s="14">
        <f t="shared" si="6"/>
        <v>70</v>
      </c>
      <c r="H249" s="14">
        <f t="shared" si="7"/>
        <v>280</v>
      </c>
      <c r="I249" s="10"/>
    </row>
    <row r="250" spans="2:9" ht="15">
      <c r="B250" s="24">
        <v>246</v>
      </c>
      <c r="C250" s="11" t="s">
        <v>275</v>
      </c>
      <c r="D250" s="8" t="s">
        <v>274</v>
      </c>
      <c r="E250" s="25" t="s">
        <v>11</v>
      </c>
      <c r="F250" s="26">
        <v>350</v>
      </c>
      <c r="G250" s="14">
        <f t="shared" si="6"/>
        <v>70</v>
      </c>
      <c r="H250" s="14">
        <f t="shared" si="7"/>
        <v>280</v>
      </c>
      <c r="I250" s="10"/>
    </row>
    <row r="251" spans="2:9" ht="15">
      <c r="B251" s="24">
        <v>247</v>
      </c>
      <c r="C251" s="11" t="s">
        <v>276</v>
      </c>
      <c r="D251" s="8" t="s">
        <v>277</v>
      </c>
      <c r="E251" s="25" t="s">
        <v>11</v>
      </c>
      <c r="F251" s="26">
        <v>200</v>
      </c>
      <c r="G251" s="14">
        <f t="shared" si="6"/>
        <v>40</v>
      </c>
      <c r="H251" s="14">
        <f t="shared" si="7"/>
        <v>160</v>
      </c>
      <c r="I251" s="10"/>
    </row>
    <row r="252" spans="2:9" ht="15">
      <c r="B252" s="24">
        <v>248</v>
      </c>
      <c r="C252" s="11" t="s">
        <v>278</v>
      </c>
      <c r="D252" s="8" t="s">
        <v>277</v>
      </c>
      <c r="E252" s="25" t="s">
        <v>11</v>
      </c>
      <c r="F252" s="26">
        <v>200</v>
      </c>
      <c r="G252" s="14">
        <f t="shared" si="6"/>
        <v>40</v>
      </c>
      <c r="H252" s="14">
        <f t="shared" si="7"/>
        <v>160</v>
      </c>
      <c r="I252" s="10"/>
    </row>
    <row r="253" spans="2:9" ht="15">
      <c r="B253" s="24">
        <v>249</v>
      </c>
      <c r="C253" s="11" t="s">
        <v>279</v>
      </c>
      <c r="D253" s="8" t="s">
        <v>277</v>
      </c>
      <c r="E253" s="25" t="s">
        <v>11</v>
      </c>
      <c r="F253" s="26">
        <v>120</v>
      </c>
      <c r="G253" s="14">
        <f t="shared" si="6"/>
        <v>24</v>
      </c>
      <c r="H253" s="14">
        <f t="shared" si="7"/>
        <v>96</v>
      </c>
      <c r="I253" s="10"/>
    </row>
    <row r="254" spans="2:9" ht="15">
      <c r="B254" s="24">
        <v>250</v>
      </c>
      <c r="C254" s="11" t="s">
        <v>280</v>
      </c>
      <c r="D254" s="8" t="s">
        <v>277</v>
      </c>
      <c r="E254" s="25" t="s">
        <v>11</v>
      </c>
      <c r="F254" s="26">
        <v>200</v>
      </c>
      <c r="G254" s="14">
        <f t="shared" si="6"/>
        <v>40</v>
      </c>
      <c r="H254" s="14">
        <f t="shared" si="7"/>
        <v>160</v>
      </c>
      <c r="I254" s="10"/>
    </row>
    <row r="255" spans="2:9" ht="15">
      <c r="B255" s="24">
        <v>251</v>
      </c>
      <c r="C255" s="11" t="s">
        <v>281</v>
      </c>
      <c r="D255" s="8" t="s">
        <v>277</v>
      </c>
      <c r="E255" s="25" t="s">
        <v>11</v>
      </c>
      <c r="F255" s="26">
        <v>120</v>
      </c>
      <c r="G255" s="14">
        <f t="shared" si="6"/>
        <v>24</v>
      </c>
      <c r="H255" s="14">
        <f t="shared" si="7"/>
        <v>96</v>
      </c>
      <c r="I255" s="10"/>
    </row>
    <row r="256" spans="2:9" ht="15">
      <c r="B256" s="24">
        <v>252</v>
      </c>
      <c r="C256" s="11" t="s">
        <v>282</v>
      </c>
      <c r="D256" s="8" t="s">
        <v>277</v>
      </c>
      <c r="E256" s="25" t="s">
        <v>11</v>
      </c>
      <c r="F256" s="26">
        <v>80</v>
      </c>
      <c r="G256" s="14">
        <f t="shared" si="6"/>
        <v>16</v>
      </c>
      <c r="H256" s="14">
        <f t="shared" si="7"/>
        <v>64</v>
      </c>
      <c r="I256" s="10"/>
    </row>
    <row r="257" spans="2:9" ht="15">
      <c r="B257" s="24">
        <v>253</v>
      </c>
      <c r="C257" s="11" t="s">
        <v>283</v>
      </c>
      <c r="D257" s="8" t="s">
        <v>277</v>
      </c>
      <c r="E257" s="25" t="s">
        <v>11</v>
      </c>
      <c r="F257" s="26">
        <v>75</v>
      </c>
      <c r="G257" s="14">
        <f aca="true" t="shared" si="8" ref="G257:G320">F257*20%</f>
        <v>15</v>
      </c>
      <c r="H257" s="14">
        <f aca="true" t="shared" si="9" ref="H257:H320">F257-G257</f>
        <v>60</v>
      </c>
      <c r="I257" s="10"/>
    </row>
    <row r="258" spans="2:9" ht="15">
      <c r="B258" s="24">
        <v>254</v>
      </c>
      <c r="C258" s="11" t="s">
        <v>284</v>
      </c>
      <c r="D258" s="8" t="s">
        <v>285</v>
      </c>
      <c r="E258" s="25" t="s">
        <v>11</v>
      </c>
      <c r="F258" s="26">
        <v>450</v>
      </c>
      <c r="G258" s="14">
        <f t="shared" si="8"/>
        <v>90</v>
      </c>
      <c r="H258" s="14">
        <f t="shared" si="9"/>
        <v>360</v>
      </c>
      <c r="I258" s="10"/>
    </row>
    <row r="259" spans="2:9" ht="15">
      <c r="B259" s="24">
        <v>255</v>
      </c>
      <c r="C259" s="11" t="s">
        <v>286</v>
      </c>
      <c r="D259" s="8" t="s">
        <v>285</v>
      </c>
      <c r="E259" s="25" t="s">
        <v>11</v>
      </c>
      <c r="F259" s="26">
        <v>500</v>
      </c>
      <c r="G259" s="14">
        <f t="shared" si="8"/>
        <v>100</v>
      </c>
      <c r="H259" s="14">
        <f t="shared" si="9"/>
        <v>400</v>
      </c>
      <c r="I259" s="10"/>
    </row>
    <row r="260" spans="2:9" ht="15">
      <c r="B260" s="24">
        <v>256</v>
      </c>
      <c r="C260" s="11" t="s">
        <v>287</v>
      </c>
      <c r="D260" s="8" t="s">
        <v>285</v>
      </c>
      <c r="E260" s="25" t="s">
        <v>11</v>
      </c>
      <c r="F260" s="26">
        <v>450</v>
      </c>
      <c r="G260" s="14">
        <f t="shared" si="8"/>
        <v>90</v>
      </c>
      <c r="H260" s="14">
        <f t="shared" si="9"/>
        <v>360</v>
      </c>
      <c r="I260" s="10"/>
    </row>
    <row r="261" spans="2:9" ht="15">
      <c r="B261" s="24">
        <v>257</v>
      </c>
      <c r="C261" s="11" t="s">
        <v>288</v>
      </c>
      <c r="D261" s="8" t="s">
        <v>285</v>
      </c>
      <c r="E261" s="25" t="s">
        <v>11</v>
      </c>
      <c r="F261" s="26">
        <v>400</v>
      </c>
      <c r="G261" s="14">
        <f t="shared" si="8"/>
        <v>80</v>
      </c>
      <c r="H261" s="14">
        <f t="shared" si="9"/>
        <v>320</v>
      </c>
      <c r="I261" s="10"/>
    </row>
    <row r="262" spans="2:9" ht="15">
      <c r="B262" s="24">
        <v>258</v>
      </c>
      <c r="C262" s="11" t="s">
        <v>289</v>
      </c>
      <c r="D262" s="8" t="s">
        <v>285</v>
      </c>
      <c r="E262" s="25" t="s">
        <v>11</v>
      </c>
      <c r="F262" s="26">
        <v>500</v>
      </c>
      <c r="G262" s="14">
        <f t="shared" si="8"/>
        <v>100</v>
      </c>
      <c r="H262" s="14">
        <f t="shared" si="9"/>
        <v>400</v>
      </c>
      <c r="I262" s="10"/>
    </row>
    <row r="263" spans="2:9" ht="15">
      <c r="B263" s="24">
        <v>259</v>
      </c>
      <c r="C263" s="11" t="s">
        <v>290</v>
      </c>
      <c r="D263" s="8" t="s">
        <v>285</v>
      </c>
      <c r="E263" s="25" t="s">
        <v>11</v>
      </c>
      <c r="F263" s="26">
        <v>550</v>
      </c>
      <c r="G263" s="14">
        <f t="shared" si="8"/>
        <v>110</v>
      </c>
      <c r="H263" s="14">
        <f t="shared" si="9"/>
        <v>440</v>
      </c>
      <c r="I263" s="10"/>
    </row>
    <row r="264" spans="2:9" ht="15">
      <c r="B264" s="24">
        <v>260</v>
      </c>
      <c r="C264" s="11" t="s">
        <v>291</v>
      </c>
      <c r="D264" s="8" t="s">
        <v>285</v>
      </c>
      <c r="E264" s="25" t="s">
        <v>11</v>
      </c>
      <c r="F264" s="26">
        <v>400</v>
      </c>
      <c r="G264" s="14">
        <f t="shared" si="8"/>
        <v>80</v>
      </c>
      <c r="H264" s="14">
        <f t="shared" si="9"/>
        <v>320</v>
      </c>
      <c r="I264" s="10"/>
    </row>
    <row r="265" spans="2:9" ht="15">
      <c r="B265" s="24">
        <v>261</v>
      </c>
      <c r="C265" s="11" t="s">
        <v>292</v>
      </c>
      <c r="D265" s="8" t="s">
        <v>285</v>
      </c>
      <c r="E265" s="25" t="s">
        <v>11</v>
      </c>
      <c r="F265" s="26">
        <v>400</v>
      </c>
      <c r="G265" s="14">
        <f t="shared" si="8"/>
        <v>80</v>
      </c>
      <c r="H265" s="14">
        <f t="shared" si="9"/>
        <v>320</v>
      </c>
      <c r="I265" s="10"/>
    </row>
    <row r="266" spans="2:9" ht="15">
      <c r="B266" s="24">
        <v>262</v>
      </c>
      <c r="C266" s="11" t="s">
        <v>293</v>
      </c>
      <c r="D266" s="8" t="s">
        <v>285</v>
      </c>
      <c r="E266" s="25" t="s">
        <v>11</v>
      </c>
      <c r="F266" s="26">
        <v>450</v>
      </c>
      <c r="G266" s="14">
        <f t="shared" si="8"/>
        <v>90</v>
      </c>
      <c r="H266" s="14">
        <f t="shared" si="9"/>
        <v>360</v>
      </c>
      <c r="I266" s="10"/>
    </row>
    <row r="267" spans="2:9" ht="15">
      <c r="B267" s="24">
        <v>263</v>
      </c>
      <c r="C267" s="11" t="s">
        <v>294</v>
      </c>
      <c r="D267" s="8" t="s">
        <v>285</v>
      </c>
      <c r="E267" s="25" t="s">
        <v>11</v>
      </c>
      <c r="F267" s="26">
        <v>400</v>
      </c>
      <c r="G267" s="14">
        <f t="shared" si="8"/>
        <v>80</v>
      </c>
      <c r="H267" s="14">
        <f t="shared" si="9"/>
        <v>320</v>
      </c>
      <c r="I267" s="10"/>
    </row>
    <row r="268" spans="2:9" ht="15">
      <c r="B268" s="24">
        <v>264</v>
      </c>
      <c r="C268" s="11" t="s">
        <v>295</v>
      </c>
      <c r="D268" s="8" t="s">
        <v>296</v>
      </c>
      <c r="E268" s="25" t="s">
        <v>11</v>
      </c>
      <c r="F268" s="26">
        <v>200</v>
      </c>
      <c r="G268" s="14">
        <f t="shared" si="8"/>
        <v>40</v>
      </c>
      <c r="H268" s="14">
        <f t="shared" si="9"/>
        <v>160</v>
      </c>
      <c r="I268" s="10"/>
    </row>
    <row r="269" spans="2:9" ht="15">
      <c r="B269" s="24">
        <v>265</v>
      </c>
      <c r="C269" s="11" t="s">
        <v>297</v>
      </c>
      <c r="D269" s="8" t="s">
        <v>298</v>
      </c>
      <c r="E269" s="25" t="s">
        <v>11</v>
      </c>
      <c r="F269" s="26">
        <v>150</v>
      </c>
      <c r="G269" s="14">
        <f t="shared" si="8"/>
        <v>30</v>
      </c>
      <c r="H269" s="14">
        <f t="shared" si="9"/>
        <v>120</v>
      </c>
      <c r="I269" s="10"/>
    </row>
    <row r="270" spans="2:9" ht="15">
      <c r="B270" s="24">
        <v>266</v>
      </c>
      <c r="C270" s="11" t="s">
        <v>299</v>
      </c>
      <c r="D270" s="8" t="s">
        <v>300</v>
      </c>
      <c r="E270" s="25" t="s">
        <v>11</v>
      </c>
      <c r="F270" s="26">
        <v>600</v>
      </c>
      <c r="G270" s="14">
        <f t="shared" si="8"/>
        <v>120</v>
      </c>
      <c r="H270" s="14">
        <f t="shared" si="9"/>
        <v>480</v>
      </c>
      <c r="I270" s="10"/>
    </row>
    <row r="271" spans="2:9" ht="15">
      <c r="B271" s="24">
        <v>267</v>
      </c>
      <c r="C271" s="11" t="s">
        <v>301</v>
      </c>
      <c r="D271" s="8" t="s">
        <v>300</v>
      </c>
      <c r="E271" s="25" t="s">
        <v>11</v>
      </c>
      <c r="F271" s="26">
        <v>300</v>
      </c>
      <c r="G271" s="14">
        <f t="shared" si="8"/>
        <v>60</v>
      </c>
      <c r="H271" s="14">
        <f t="shared" si="9"/>
        <v>240</v>
      </c>
      <c r="I271" s="10"/>
    </row>
    <row r="272" spans="2:9" ht="15">
      <c r="B272" s="24">
        <v>268</v>
      </c>
      <c r="C272" s="11" t="s">
        <v>34</v>
      </c>
      <c r="D272" s="8" t="s">
        <v>302</v>
      </c>
      <c r="E272" s="25" t="s">
        <v>11</v>
      </c>
      <c r="F272" s="26">
        <v>300</v>
      </c>
      <c r="G272" s="14">
        <f t="shared" si="8"/>
        <v>60</v>
      </c>
      <c r="H272" s="14">
        <f t="shared" si="9"/>
        <v>240</v>
      </c>
      <c r="I272" s="10"/>
    </row>
    <row r="273" spans="2:9" ht="15">
      <c r="B273" s="24">
        <v>269</v>
      </c>
      <c r="C273" s="11" t="s">
        <v>303</v>
      </c>
      <c r="D273" s="8" t="s">
        <v>302</v>
      </c>
      <c r="E273" s="25" t="s">
        <v>11</v>
      </c>
      <c r="F273" s="26">
        <v>150</v>
      </c>
      <c r="G273" s="14">
        <f t="shared" si="8"/>
        <v>30</v>
      </c>
      <c r="H273" s="14">
        <f t="shared" si="9"/>
        <v>120</v>
      </c>
      <c r="I273" s="10"/>
    </row>
    <row r="274" spans="2:9" ht="15">
      <c r="B274" s="24">
        <v>270</v>
      </c>
      <c r="C274" s="11" t="s">
        <v>304</v>
      </c>
      <c r="D274" s="8" t="s">
        <v>302</v>
      </c>
      <c r="E274" s="25" t="s">
        <v>11</v>
      </c>
      <c r="F274" s="26">
        <v>150</v>
      </c>
      <c r="G274" s="14">
        <f t="shared" si="8"/>
        <v>30</v>
      </c>
      <c r="H274" s="14">
        <f t="shared" si="9"/>
        <v>120</v>
      </c>
      <c r="I274" s="10"/>
    </row>
    <row r="275" spans="2:9" ht="15">
      <c r="B275" s="24">
        <v>271</v>
      </c>
      <c r="C275" s="11" t="s">
        <v>305</v>
      </c>
      <c r="D275" s="8" t="s">
        <v>306</v>
      </c>
      <c r="E275" s="25" t="s">
        <v>11</v>
      </c>
      <c r="F275" s="26">
        <v>200</v>
      </c>
      <c r="G275" s="14">
        <f t="shared" si="8"/>
        <v>40</v>
      </c>
      <c r="H275" s="14">
        <f t="shared" si="9"/>
        <v>160</v>
      </c>
      <c r="I275" s="10"/>
    </row>
    <row r="276" spans="2:9" ht="15">
      <c r="B276" s="24">
        <v>272</v>
      </c>
      <c r="C276" s="11" t="s">
        <v>307</v>
      </c>
      <c r="D276" s="8" t="s">
        <v>306</v>
      </c>
      <c r="E276" s="25" t="s">
        <v>11</v>
      </c>
      <c r="F276" s="26">
        <v>150</v>
      </c>
      <c r="G276" s="14">
        <f t="shared" si="8"/>
        <v>30</v>
      </c>
      <c r="H276" s="14">
        <f t="shared" si="9"/>
        <v>120</v>
      </c>
      <c r="I276" s="10"/>
    </row>
    <row r="277" spans="2:9" ht="15">
      <c r="B277" s="24">
        <v>273</v>
      </c>
      <c r="C277" s="11" t="s">
        <v>308</v>
      </c>
      <c r="D277" s="8" t="s">
        <v>309</v>
      </c>
      <c r="E277" s="25" t="s">
        <v>11</v>
      </c>
      <c r="F277" s="26">
        <v>100</v>
      </c>
      <c r="G277" s="14">
        <f t="shared" si="8"/>
        <v>20</v>
      </c>
      <c r="H277" s="14">
        <f t="shared" si="9"/>
        <v>80</v>
      </c>
      <c r="I277" s="10"/>
    </row>
    <row r="278" spans="2:9" ht="15">
      <c r="B278" s="24">
        <v>274</v>
      </c>
      <c r="C278" s="11" t="s">
        <v>310</v>
      </c>
      <c r="D278" s="8" t="s">
        <v>309</v>
      </c>
      <c r="E278" s="25" t="s">
        <v>11</v>
      </c>
      <c r="F278" s="26">
        <v>120</v>
      </c>
      <c r="G278" s="14">
        <f t="shared" si="8"/>
        <v>24</v>
      </c>
      <c r="H278" s="14">
        <f t="shared" si="9"/>
        <v>96</v>
      </c>
      <c r="I278" s="10"/>
    </row>
    <row r="279" spans="2:9" ht="15">
      <c r="B279" s="24">
        <v>275</v>
      </c>
      <c r="C279" s="11" t="s">
        <v>311</v>
      </c>
      <c r="D279" s="8" t="s">
        <v>309</v>
      </c>
      <c r="E279" s="25" t="s">
        <v>11</v>
      </c>
      <c r="F279" s="26">
        <v>120</v>
      </c>
      <c r="G279" s="14">
        <f t="shared" si="8"/>
        <v>24</v>
      </c>
      <c r="H279" s="14">
        <f t="shared" si="9"/>
        <v>96</v>
      </c>
      <c r="I279" s="10"/>
    </row>
    <row r="280" spans="2:9" ht="15">
      <c r="B280" s="24">
        <v>276</v>
      </c>
      <c r="C280" s="11" t="s">
        <v>312</v>
      </c>
      <c r="D280" s="8" t="s">
        <v>313</v>
      </c>
      <c r="E280" s="25" t="s">
        <v>11</v>
      </c>
      <c r="F280" s="26">
        <v>400</v>
      </c>
      <c r="G280" s="14">
        <f t="shared" si="8"/>
        <v>80</v>
      </c>
      <c r="H280" s="14">
        <f t="shared" si="9"/>
        <v>320</v>
      </c>
      <c r="I280" s="10"/>
    </row>
    <row r="281" spans="2:9" ht="15">
      <c r="B281" s="24">
        <v>277</v>
      </c>
      <c r="C281" s="11" t="s">
        <v>314</v>
      </c>
      <c r="D281" s="8" t="s">
        <v>313</v>
      </c>
      <c r="E281" s="25" t="s">
        <v>11</v>
      </c>
      <c r="F281" s="26">
        <v>340</v>
      </c>
      <c r="G281" s="14">
        <f t="shared" si="8"/>
        <v>68</v>
      </c>
      <c r="H281" s="14">
        <f t="shared" si="9"/>
        <v>272</v>
      </c>
      <c r="I281" s="10"/>
    </row>
    <row r="282" spans="2:9" ht="15">
      <c r="B282" s="24">
        <v>278</v>
      </c>
      <c r="C282" s="11" t="s">
        <v>315</v>
      </c>
      <c r="D282" s="8" t="s">
        <v>313</v>
      </c>
      <c r="E282" s="25" t="s">
        <v>11</v>
      </c>
      <c r="F282" s="26">
        <v>250</v>
      </c>
      <c r="G282" s="14">
        <f t="shared" si="8"/>
        <v>50</v>
      </c>
      <c r="H282" s="14">
        <f t="shared" si="9"/>
        <v>200</v>
      </c>
      <c r="I282" s="10"/>
    </row>
    <row r="283" spans="2:9" ht="15">
      <c r="B283" s="24">
        <v>279</v>
      </c>
      <c r="C283" s="11" t="s">
        <v>316</v>
      </c>
      <c r="D283" s="8" t="s">
        <v>313</v>
      </c>
      <c r="E283" s="25" t="s">
        <v>11</v>
      </c>
      <c r="F283" s="26">
        <v>400</v>
      </c>
      <c r="G283" s="14">
        <f t="shared" si="8"/>
        <v>80</v>
      </c>
      <c r="H283" s="14">
        <f t="shared" si="9"/>
        <v>320</v>
      </c>
      <c r="I283" s="10"/>
    </row>
    <row r="284" spans="2:9" ht="15">
      <c r="B284" s="24">
        <v>280</v>
      </c>
      <c r="C284" s="11" t="s">
        <v>317</v>
      </c>
      <c r="D284" s="8" t="s">
        <v>313</v>
      </c>
      <c r="E284" s="25" t="s">
        <v>11</v>
      </c>
      <c r="F284" s="26">
        <v>300</v>
      </c>
      <c r="G284" s="14">
        <f t="shared" si="8"/>
        <v>60</v>
      </c>
      <c r="H284" s="14">
        <f t="shared" si="9"/>
        <v>240</v>
      </c>
      <c r="I284" s="10"/>
    </row>
    <row r="285" spans="2:9" ht="15">
      <c r="B285" s="24">
        <v>281</v>
      </c>
      <c r="C285" s="11" t="s">
        <v>318</v>
      </c>
      <c r="D285" s="8" t="s">
        <v>313</v>
      </c>
      <c r="E285" s="25" t="s">
        <v>11</v>
      </c>
      <c r="F285" s="26">
        <v>300</v>
      </c>
      <c r="G285" s="14">
        <f t="shared" si="8"/>
        <v>60</v>
      </c>
      <c r="H285" s="14">
        <f t="shared" si="9"/>
        <v>240</v>
      </c>
      <c r="I285" s="10"/>
    </row>
    <row r="286" spans="2:9" ht="15">
      <c r="B286" s="24">
        <v>282</v>
      </c>
      <c r="C286" s="11" t="s">
        <v>319</v>
      </c>
      <c r="D286" s="8" t="s">
        <v>313</v>
      </c>
      <c r="E286" s="25" t="s">
        <v>11</v>
      </c>
      <c r="F286" s="26">
        <v>500</v>
      </c>
      <c r="G286" s="14">
        <f t="shared" si="8"/>
        <v>100</v>
      </c>
      <c r="H286" s="14">
        <f t="shared" si="9"/>
        <v>400</v>
      </c>
      <c r="I286" s="10"/>
    </row>
    <row r="287" spans="2:9" ht="15">
      <c r="B287" s="24">
        <v>283</v>
      </c>
      <c r="C287" s="11" t="s">
        <v>320</v>
      </c>
      <c r="D287" s="8" t="s">
        <v>313</v>
      </c>
      <c r="E287" s="25" t="s">
        <v>11</v>
      </c>
      <c r="F287" s="26">
        <v>400</v>
      </c>
      <c r="G287" s="14">
        <f t="shared" si="8"/>
        <v>80</v>
      </c>
      <c r="H287" s="14">
        <f t="shared" si="9"/>
        <v>320</v>
      </c>
      <c r="I287" s="10"/>
    </row>
    <row r="288" spans="2:9" ht="15">
      <c r="B288" s="24">
        <v>284</v>
      </c>
      <c r="C288" s="11" t="s">
        <v>321</v>
      </c>
      <c r="D288" s="8" t="s">
        <v>313</v>
      </c>
      <c r="E288" s="25" t="s">
        <v>11</v>
      </c>
      <c r="F288" s="26">
        <v>400</v>
      </c>
      <c r="G288" s="14">
        <f t="shared" si="8"/>
        <v>80</v>
      </c>
      <c r="H288" s="14">
        <f t="shared" si="9"/>
        <v>320</v>
      </c>
      <c r="I288" s="10"/>
    </row>
    <row r="289" spans="2:9" ht="15">
      <c r="B289" s="24">
        <v>285</v>
      </c>
      <c r="C289" s="11" t="s">
        <v>322</v>
      </c>
      <c r="D289" s="8" t="s">
        <v>313</v>
      </c>
      <c r="E289" s="25" t="s">
        <v>11</v>
      </c>
      <c r="F289" s="26">
        <v>400</v>
      </c>
      <c r="G289" s="14">
        <f t="shared" si="8"/>
        <v>80</v>
      </c>
      <c r="H289" s="14">
        <f t="shared" si="9"/>
        <v>320</v>
      </c>
      <c r="I289" s="10"/>
    </row>
    <row r="290" spans="2:9" ht="15">
      <c r="B290" s="24">
        <v>286</v>
      </c>
      <c r="C290" s="11" t="s">
        <v>323</v>
      </c>
      <c r="D290" s="8" t="s">
        <v>313</v>
      </c>
      <c r="E290" s="25" t="s">
        <v>11</v>
      </c>
      <c r="F290" s="26">
        <v>400</v>
      </c>
      <c r="G290" s="14">
        <f t="shared" si="8"/>
        <v>80</v>
      </c>
      <c r="H290" s="14">
        <f t="shared" si="9"/>
        <v>320</v>
      </c>
      <c r="I290" s="10"/>
    </row>
    <row r="291" spans="2:9" ht="15">
      <c r="B291" s="24">
        <v>287</v>
      </c>
      <c r="C291" s="11" t="s">
        <v>324</v>
      </c>
      <c r="D291" s="8" t="s">
        <v>313</v>
      </c>
      <c r="E291" s="25" t="s">
        <v>11</v>
      </c>
      <c r="F291" s="26">
        <v>500</v>
      </c>
      <c r="G291" s="14">
        <f t="shared" si="8"/>
        <v>100</v>
      </c>
      <c r="H291" s="14">
        <f t="shared" si="9"/>
        <v>400</v>
      </c>
      <c r="I291" s="10"/>
    </row>
    <row r="292" spans="2:9" ht="15">
      <c r="B292" s="24">
        <v>288</v>
      </c>
      <c r="C292" s="11" t="s">
        <v>325</v>
      </c>
      <c r="D292" s="8" t="s">
        <v>313</v>
      </c>
      <c r="E292" s="25" t="s">
        <v>11</v>
      </c>
      <c r="F292" s="26">
        <v>500</v>
      </c>
      <c r="G292" s="14">
        <f t="shared" si="8"/>
        <v>100</v>
      </c>
      <c r="H292" s="14">
        <f t="shared" si="9"/>
        <v>400</v>
      </c>
      <c r="I292" s="10"/>
    </row>
    <row r="293" spans="2:9" ht="15">
      <c r="B293" s="24">
        <v>289</v>
      </c>
      <c r="C293" s="11" t="s">
        <v>326</v>
      </c>
      <c r="D293" s="8" t="s">
        <v>313</v>
      </c>
      <c r="E293" s="25" t="s">
        <v>11</v>
      </c>
      <c r="F293" s="26">
        <v>500</v>
      </c>
      <c r="G293" s="14">
        <f t="shared" si="8"/>
        <v>100</v>
      </c>
      <c r="H293" s="14">
        <f t="shared" si="9"/>
        <v>400</v>
      </c>
      <c r="I293" s="10"/>
    </row>
    <row r="294" spans="2:9" ht="15">
      <c r="B294" s="24">
        <v>290</v>
      </c>
      <c r="C294" s="11" t="s">
        <v>327</v>
      </c>
      <c r="D294" s="8" t="s">
        <v>313</v>
      </c>
      <c r="E294" s="25" t="s">
        <v>11</v>
      </c>
      <c r="F294" s="26">
        <v>250</v>
      </c>
      <c r="G294" s="14">
        <f t="shared" si="8"/>
        <v>50</v>
      </c>
      <c r="H294" s="14">
        <f t="shared" si="9"/>
        <v>200</v>
      </c>
      <c r="I294" s="10"/>
    </row>
    <row r="295" spans="2:9" ht="15">
      <c r="B295" s="24">
        <v>291</v>
      </c>
      <c r="C295" s="11" t="s">
        <v>328</v>
      </c>
      <c r="D295" s="8" t="s">
        <v>313</v>
      </c>
      <c r="E295" s="25" t="s">
        <v>11</v>
      </c>
      <c r="F295" s="26">
        <v>700</v>
      </c>
      <c r="G295" s="14">
        <f t="shared" si="8"/>
        <v>140</v>
      </c>
      <c r="H295" s="14">
        <f t="shared" si="9"/>
        <v>560</v>
      </c>
      <c r="I295" s="10"/>
    </row>
    <row r="296" spans="2:9" ht="15">
      <c r="B296" s="24">
        <v>292</v>
      </c>
      <c r="C296" s="11" t="s">
        <v>329</v>
      </c>
      <c r="D296" s="8" t="s">
        <v>313</v>
      </c>
      <c r="E296" s="25" t="s">
        <v>11</v>
      </c>
      <c r="F296" s="26">
        <v>400</v>
      </c>
      <c r="G296" s="14">
        <f t="shared" si="8"/>
        <v>80</v>
      </c>
      <c r="H296" s="14">
        <f t="shared" si="9"/>
        <v>320</v>
      </c>
      <c r="I296" s="10"/>
    </row>
    <row r="297" spans="2:9" ht="15">
      <c r="B297" s="24">
        <v>293</v>
      </c>
      <c r="C297" s="11" t="s">
        <v>330</v>
      </c>
      <c r="D297" s="8" t="s">
        <v>313</v>
      </c>
      <c r="E297" s="25" t="s">
        <v>11</v>
      </c>
      <c r="F297" s="26">
        <v>500</v>
      </c>
      <c r="G297" s="14">
        <f t="shared" si="8"/>
        <v>100</v>
      </c>
      <c r="H297" s="14">
        <f t="shared" si="9"/>
        <v>400</v>
      </c>
      <c r="I297" s="10"/>
    </row>
    <row r="298" spans="2:9" ht="15">
      <c r="B298" s="24">
        <v>294</v>
      </c>
      <c r="C298" s="11" t="s">
        <v>331</v>
      </c>
      <c r="D298" s="8" t="s">
        <v>313</v>
      </c>
      <c r="E298" s="25" t="s">
        <v>11</v>
      </c>
      <c r="F298" s="26">
        <v>400</v>
      </c>
      <c r="G298" s="14">
        <f t="shared" si="8"/>
        <v>80</v>
      </c>
      <c r="H298" s="14">
        <f t="shared" si="9"/>
        <v>320</v>
      </c>
      <c r="I298" s="10"/>
    </row>
    <row r="299" spans="2:9" ht="15">
      <c r="B299" s="24">
        <v>295</v>
      </c>
      <c r="C299" s="11" t="s">
        <v>332</v>
      </c>
      <c r="D299" s="8" t="s">
        <v>313</v>
      </c>
      <c r="E299" s="25" t="s">
        <v>11</v>
      </c>
      <c r="F299" s="26">
        <v>500</v>
      </c>
      <c r="G299" s="14">
        <f t="shared" si="8"/>
        <v>100</v>
      </c>
      <c r="H299" s="14">
        <f t="shared" si="9"/>
        <v>400</v>
      </c>
      <c r="I299" s="10"/>
    </row>
    <row r="300" spans="2:9" ht="15">
      <c r="B300" s="24">
        <v>296</v>
      </c>
      <c r="C300" s="11" t="s">
        <v>333</v>
      </c>
      <c r="D300" s="8" t="s">
        <v>313</v>
      </c>
      <c r="E300" s="25" t="s">
        <v>11</v>
      </c>
      <c r="F300" s="26">
        <v>400</v>
      </c>
      <c r="G300" s="14">
        <f t="shared" si="8"/>
        <v>80</v>
      </c>
      <c r="H300" s="14">
        <f t="shared" si="9"/>
        <v>320</v>
      </c>
      <c r="I300" s="10"/>
    </row>
    <row r="301" spans="2:9" ht="15">
      <c r="B301" s="24">
        <v>297</v>
      </c>
      <c r="C301" s="11" t="s">
        <v>334</v>
      </c>
      <c r="D301" s="8" t="s">
        <v>313</v>
      </c>
      <c r="E301" s="25" t="s">
        <v>11</v>
      </c>
      <c r="F301" s="26">
        <v>510</v>
      </c>
      <c r="G301" s="14">
        <f t="shared" si="8"/>
        <v>102</v>
      </c>
      <c r="H301" s="14">
        <f t="shared" si="9"/>
        <v>408</v>
      </c>
      <c r="I301" s="10"/>
    </row>
    <row r="302" spans="2:9" ht="15">
      <c r="B302" s="24">
        <v>298</v>
      </c>
      <c r="C302" s="11" t="s">
        <v>335</v>
      </c>
      <c r="D302" s="8" t="s">
        <v>313</v>
      </c>
      <c r="E302" s="25" t="s">
        <v>11</v>
      </c>
      <c r="F302" s="26">
        <v>400</v>
      </c>
      <c r="G302" s="14">
        <f t="shared" si="8"/>
        <v>80</v>
      </c>
      <c r="H302" s="14">
        <f t="shared" si="9"/>
        <v>320</v>
      </c>
      <c r="I302" s="10"/>
    </row>
    <row r="303" spans="2:9" ht="15">
      <c r="B303" s="24">
        <v>299</v>
      </c>
      <c r="C303" s="11" t="s">
        <v>336</v>
      </c>
      <c r="D303" s="8" t="s">
        <v>313</v>
      </c>
      <c r="E303" s="25" t="s">
        <v>11</v>
      </c>
      <c r="F303" s="26">
        <v>600</v>
      </c>
      <c r="G303" s="14">
        <f t="shared" si="8"/>
        <v>120</v>
      </c>
      <c r="H303" s="14">
        <f t="shared" si="9"/>
        <v>480</v>
      </c>
      <c r="I303" s="10"/>
    </row>
    <row r="304" spans="2:9" ht="15">
      <c r="B304" s="24">
        <v>300</v>
      </c>
      <c r="C304" s="11" t="s">
        <v>337</v>
      </c>
      <c r="D304" s="8" t="s">
        <v>313</v>
      </c>
      <c r="E304" s="25" t="s">
        <v>11</v>
      </c>
      <c r="F304" s="26">
        <v>250</v>
      </c>
      <c r="G304" s="14">
        <f t="shared" si="8"/>
        <v>50</v>
      </c>
      <c r="H304" s="14">
        <f t="shared" si="9"/>
        <v>200</v>
      </c>
      <c r="I304" s="10"/>
    </row>
    <row r="305" spans="2:9" ht="15">
      <c r="B305" s="24">
        <v>301</v>
      </c>
      <c r="C305" s="11" t="s">
        <v>338</v>
      </c>
      <c r="D305" s="8" t="s">
        <v>313</v>
      </c>
      <c r="E305" s="25" t="s">
        <v>11</v>
      </c>
      <c r="F305" s="26">
        <v>980</v>
      </c>
      <c r="G305" s="14">
        <f t="shared" si="8"/>
        <v>196</v>
      </c>
      <c r="H305" s="14">
        <f t="shared" si="9"/>
        <v>784</v>
      </c>
      <c r="I305" s="10"/>
    </row>
    <row r="306" spans="2:9" ht="15">
      <c r="B306" s="24">
        <v>302</v>
      </c>
      <c r="C306" s="11" t="s">
        <v>339</v>
      </c>
      <c r="D306" s="8" t="s">
        <v>313</v>
      </c>
      <c r="E306" s="25" t="s">
        <v>11</v>
      </c>
      <c r="F306" s="26">
        <v>400</v>
      </c>
      <c r="G306" s="14">
        <f t="shared" si="8"/>
        <v>80</v>
      </c>
      <c r="H306" s="14">
        <f t="shared" si="9"/>
        <v>320</v>
      </c>
      <c r="I306" s="10"/>
    </row>
    <row r="307" spans="2:9" ht="15">
      <c r="B307" s="24">
        <v>303</v>
      </c>
      <c r="C307" s="11" t="s">
        <v>340</v>
      </c>
      <c r="D307" s="8" t="s">
        <v>313</v>
      </c>
      <c r="E307" s="25" t="s">
        <v>11</v>
      </c>
      <c r="F307" s="26">
        <v>500</v>
      </c>
      <c r="G307" s="14">
        <f t="shared" si="8"/>
        <v>100</v>
      </c>
      <c r="H307" s="14">
        <f t="shared" si="9"/>
        <v>400</v>
      </c>
      <c r="I307" s="10"/>
    </row>
    <row r="308" spans="2:9" ht="15">
      <c r="B308" s="24">
        <v>304</v>
      </c>
      <c r="C308" s="11" t="s">
        <v>341</v>
      </c>
      <c r="D308" s="8" t="s">
        <v>313</v>
      </c>
      <c r="E308" s="25" t="s">
        <v>11</v>
      </c>
      <c r="F308" s="26">
        <v>400</v>
      </c>
      <c r="G308" s="14">
        <f t="shared" si="8"/>
        <v>80</v>
      </c>
      <c r="H308" s="14">
        <f t="shared" si="9"/>
        <v>320</v>
      </c>
      <c r="I308" s="10"/>
    </row>
    <row r="309" spans="2:9" ht="15">
      <c r="B309" s="24">
        <v>305</v>
      </c>
      <c r="C309" s="11" t="s">
        <v>342</v>
      </c>
      <c r="D309" s="8" t="s">
        <v>313</v>
      </c>
      <c r="E309" s="25" t="s">
        <v>11</v>
      </c>
      <c r="F309" s="26">
        <v>250</v>
      </c>
      <c r="G309" s="14">
        <f t="shared" si="8"/>
        <v>50</v>
      </c>
      <c r="H309" s="14">
        <f t="shared" si="9"/>
        <v>200</v>
      </c>
      <c r="I309" s="10"/>
    </row>
    <row r="310" spans="2:9" ht="15">
      <c r="B310" s="24">
        <v>306</v>
      </c>
      <c r="C310" s="11" t="s">
        <v>343</v>
      </c>
      <c r="D310" s="8" t="s">
        <v>313</v>
      </c>
      <c r="E310" s="25" t="s">
        <v>11</v>
      </c>
      <c r="F310" s="26">
        <v>500</v>
      </c>
      <c r="G310" s="14">
        <f t="shared" si="8"/>
        <v>100</v>
      </c>
      <c r="H310" s="14">
        <f t="shared" si="9"/>
        <v>400</v>
      </c>
      <c r="I310" s="10"/>
    </row>
    <row r="311" spans="2:9" ht="15">
      <c r="B311" s="24">
        <v>307</v>
      </c>
      <c r="C311" s="11" t="s">
        <v>344</v>
      </c>
      <c r="D311" s="8" t="s">
        <v>313</v>
      </c>
      <c r="E311" s="25" t="s">
        <v>11</v>
      </c>
      <c r="F311" s="26">
        <v>700</v>
      </c>
      <c r="G311" s="14">
        <f t="shared" si="8"/>
        <v>140</v>
      </c>
      <c r="H311" s="14">
        <f t="shared" si="9"/>
        <v>560</v>
      </c>
      <c r="I311" s="10"/>
    </row>
    <row r="312" spans="2:9" ht="15">
      <c r="B312" s="24">
        <v>308</v>
      </c>
      <c r="C312" s="11" t="s">
        <v>345</v>
      </c>
      <c r="D312" s="8" t="s">
        <v>313</v>
      </c>
      <c r="E312" s="25" t="s">
        <v>11</v>
      </c>
      <c r="F312" s="26">
        <v>610</v>
      </c>
      <c r="G312" s="14">
        <f t="shared" si="8"/>
        <v>122</v>
      </c>
      <c r="H312" s="14">
        <f t="shared" si="9"/>
        <v>488</v>
      </c>
      <c r="I312" s="10"/>
    </row>
    <row r="313" spans="2:9" ht="15">
      <c r="B313" s="24">
        <v>309</v>
      </c>
      <c r="C313" s="11" t="s">
        <v>346</v>
      </c>
      <c r="D313" s="8" t="s">
        <v>313</v>
      </c>
      <c r="E313" s="25" t="s">
        <v>11</v>
      </c>
      <c r="F313" s="26">
        <v>450</v>
      </c>
      <c r="G313" s="14">
        <f t="shared" si="8"/>
        <v>90</v>
      </c>
      <c r="H313" s="14">
        <f t="shared" si="9"/>
        <v>360</v>
      </c>
      <c r="I313" s="10"/>
    </row>
    <row r="314" spans="2:9" ht="15">
      <c r="B314" s="24">
        <v>310</v>
      </c>
      <c r="C314" s="11" t="s">
        <v>347</v>
      </c>
      <c r="D314" s="8" t="s">
        <v>313</v>
      </c>
      <c r="E314" s="25" t="s">
        <v>11</v>
      </c>
      <c r="F314" s="26">
        <v>400</v>
      </c>
      <c r="G314" s="14">
        <f t="shared" si="8"/>
        <v>80</v>
      </c>
      <c r="H314" s="14">
        <f t="shared" si="9"/>
        <v>320</v>
      </c>
      <c r="I314" s="10"/>
    </row>
    <row r="315" spans="2:9" ht="15">
      <c r="B315" s="24">
        <v>311</v>
      </c>
      <c r="C315" s="11" t="s">
        <v>348</v>
      </c>
      <c r="D315" s="8" t="s">
        <v>313</v>
      </c>
      <c r="E315" s="25" t="s">
        <v>11</v>
      </c>
      <c r="F315" s="26">
        <v>400</v>
      </c>
      <c r="G315" s="14">
        <f t="shared" si="8"/>
        <v>80</v>
      </c>
      <c r="H315" s="14">
        <f t="shared" si="9"/>
        <v>320</v>
      </c>
      <c r="I315" s="10"/>
    </row>
    <row r="316" spans="2:9" ht="15">
      <c r="B316" s="24">
        <v>312</v>
      </c>
      <c r="C316" s="11" t="s">
        <v>349</v>
      </c>
      <c r="D316" s="8" t="s">
        <v>313</v>
      </c>
      <c r="E316" s="25" t="s">
        <v>11</v>
      </c>
      <c r="F316" s="26">
        <v>400</v>
      </c>
      <c r="G316" s="14">
        <f t="shared" si="8"/>
        <v>80</v>
      </c>
      <c r="H316" s="14">
        <f t="shared" si="9"/>
        <v>320</v>
      </c>
      <c r="I316" s="10"/>
    </row>
    <row r="317" spans="2:9" ht="15">
      <c r="B317" s="24">
        <v>313</v>
      </c>
      <c r="C317" s="11" t="s">
        <v>350</v>
      </c>
      <c r="D317" s="8" t="s">
        <v>313</v>
      </c>
      <c r="E317" s="25" t="s">
        <v>11</v>
      </c>
      <c r="F317" s="26">
        <v>650</v>
      </c>
      <c r="G317" s="14">
        <f t="shared" si="8"/>
        <v>130</v>
      </c>
      <c r="H317" s="14">
        <f t="shared" si="9"/>
        <v>520</v>
      </c>
      <c r="I317" s="10"/>
    </row>
    <row r="318" spans="2:9" ht="15">
      <c r="B318" s="24">
        <v>314</v>
      </c>
      <c r="C318" s="11" t="s">
        <v>351</v>
      </c>
      <c r="D318" s="8" t="s">
        <v>313</v>
      </c>
      <c r="E318" s="25" t="s">
        <v>11</v>
      </c>
      <c r="F318" s="26">
        <v>500</v>
      </c>
      <c r="G318" s="14">
        <f t="shared" si="8"/>
        <v>100</v>
      </c>
      <c r="H318" s="14">
        <f t="shared" si="9"/>
        <v>400</v>
      </c>
      <c r="I318" s="10"/>
    </row>
    <row r="319" spans="2:9" ht="15">
      <c r="B319" s="24">
        <v>315</v>
      </c>
      <c r="C319" s="11" t="s">
        <v>352</v>
      </c>
      <c r="D319" s="8" t="s">
        <v>313</v>
      </c>
      <c r="E319" s="25" t="s">
        <v>11</v>
      </c>
      <c r="F319" s="26">
        <v>400</v>
      </c>
      <c r="G319" s="14">
        <f t="shared" si="8"/>
        <v>80</v>
      </c>
      <c r="H319" s="14">
        <f t="shared" si="9"/>
        <v>320</v>
      </c>
      <c r="I319" s="10"/>
    </row>
    <row r="320" spans="2:9" ht="15">
      <c r="B320" s="24">
        <v>316</v>
      </c>
      <c r="C320" s="11" t="s">
        <v>353</v>
      </c>
      <c r="D320" s="8" t="s">
        <v>313</v>
      </c>
      <c r="E320" s="25" t="s">
        <v>11</v>
      </c>
      <c r="F320" s="26">
        <v>400</v>
      </c>
      <c r="G320" s="14">
        <f t="shared" si="8"/>
        <v>80</v>
      </c>
      <c r="H320" s="14">
        <f t="shared" si="9"/>
        <v>320</v>
      </c>
      <c r="I320" s="10"/>
    </row>
    <row r="321" spans="2:9" ht="15">
      <c r="B321" s="24">
        <v>317</v>
      </c>
      <c r="C321" s="11" t="s">
        <v>354</v>
      </c>
      <c r="D321" s="8" t="s">
        <v>313</v>
      </c>
      <c r="E321" s="25" t="s">
        <v>11</v>
      </c>
      <c r="F321" s="26">
        <v>400</v>
      </c>
      <c r="G321" s="14">
        <f aca="true" t="shared" si="10" ref="G321:G371">F321*20%</f>
        <v>80</v>
      </c>
      <c r="H321" s="14">
        <f aca="true" t="shared" si="11" ref="H321:H371">F321-G321</f>
        <v>320</v>
      </c>
      <c r="I321" s="10"/>
    </row>
    <row r="322" spans="2:9" ht="15">
      <c r="B322" s="24">
        <v>318</v>
      </c>
      <c r="C322" s="11" t="s">
        <v>355</v>
      </c>
      <c r="D322" s="8" t="s">
        <v>313</v>
      </c>
      <c r="E322" s="25" t="s">
        <v>11</v>
      </c>
      <c r="F322" s="26">
        <v>300</v>
      </c>
      <c r="G322" s="14">
        <f t="shared" si="10"/>
        <v>60</v>
      </c>
      <c r="H322" s="14">
        <f t="shared" si="11"/>
        <v>240</v>
      </c>
      <c r="I322" s="10"/>
    </row>
    <row r="323" spans="2:9" ht="15">
      <c r="B323" s="24">
        <v>319</v>
      </c>
      <c r="C323" s="11" t="s">
        <v>356</v>
      </c>
      <c r="D323" s="8" t="s">
        <v>313</v>
      </c>
      <c r="E323" s="25" t="s">
        <v>11</v>
      </c>
      <c r="F323" s="26">
        <v>400</v>
      </c>
      <c r="G323" s="14">
        <f t="shared" si="10"/>
        <v>80</v>
      </c>
      <c r="H323" s="14">
        <f t="shared" si="11"/>
        <v>320</v>
      </c>
      <c r="I323" s="10"/>
    </row>
    <row r="324" spans="2:9" ht="15">
      <c r="B324" s="24">
        <v>320</v>
      </c>
      <c r="C324" s="11" t="s">
        <v>357</v>
      </c>
      <c r="D324" s="8" t="s">
        <v>313</v>
      </c>
      <c r="E324" s="25" t="s">
        <v>11</v>
      </c>
      <c r="F324" s="26">
        <v>400</v>
      </c>
      <c r="G324" s="14">
        <f t="shared" si="10"/>
        <v>80</v>
      </c>
      <c r="H324" s="14">
        <f t="shared" si="11"/>
        <v>320</v>
      </c>
      <c r="I324" s="10"/>
    </row>
    <row r="325" spans="2:9" ht="15">
      <c r="B325" s="24">
        <v>321</v>
      </c>
      <c r="C325" s="11" t="s">
        <v>358</v>
      </c>
      <c r="D325" s="8" t="s">
        <v>313</v>
      </c>
      <c r="E325" s="25" t="s">
        <v>11</v>
      </c>
      <c r="F325" s="26">
        <v>400</v>
      </c>
      <c r="G325" s="14">
        <f t="shared" si="10"/>
        <v>80</v>
      </c>
      <c r="H325" s="14">
        <f t="shared" si="11"/>
        <v>320</v>
      </c>
      <c r="I325" s="10"/>
    </row>
    <row r="326" spans="2:9" ht="15">
      <c r="B326" s="24">
        <v>322</v>
      </c>
      <c r="C326" s="11" t="s">
        <v>359</v>
      </c>
      <c r="D326" s="8" t="s">
        <v>313</v>
      </c>
      <c r="E326" s="25" t="s">
        <v>11</v>
      </c>
      <c r="F326" s="26">
        <v>500</v>
      </c>
      <c r="G326" s="14">
        <f t="shared" si="10"/>
        <v>100</v>
      </c>
      <c r="H326" s="14">
        <f t="shared" si="11"/>
        <v>400</v>
      </c>
      <c r="I326" s="10"/>
    </row>
    <row r="327" spans="2:9" ht="15">
      <c r="B327" s="24">
        <v>323</v>
      </c>
      <c r="C327" s="11" t="s">
        <v>360</v>
      </c>
      <c r="D327" s="8" t="s">
        <v>313</v>
      </c>
      <c r="E327" s="25" t="s">
        <v>11</v>
      </c>
      <c r="F327" s="26">
        <v>250</v>
      </c>
      <c r="G327" s="14">
        <f t="shared" si="10"/>
        <v>50</v>
      </c>
      <c r="H327" s="14">
        <f t="shared" si="11"/>
        <v>200</v>
      </c>
      <c r="I327" s="10"/>
    </row>
    <row r="328" spans="2:9" ht="15">
      <c r="B328" s="24">
        <v>324</v>
      </c>
      <c r="C328" s="11" t="s">
        <v>361</v>
      </c>
      <c r="D328" s="8" t="s">
        <v>362</v>
      </c>
      <c r="E328" s="25" t="s">
        <v>11</v>
      </c>
      <c r="F328" s="26">
        <v>1000</v>
      </c>
      <c r="G328" s="14">
        <f t="shared" si="10"/>
        <v>200</v>
      </c>
      <c r="H328" s="14">
        <f t="shared" si="11"/>
        <v>800</v>
      </c>
      <c r="I328" s="10"/>
    </row>
    <row r="329" spans="2:9" ht="15">
      <c r="B329" s="24">
        <v>325</v>
      </c>
      <c r="C329" s="11" t="s">
        <v>363</v>
      </c>
      <c r="D329" s="8" t="s">
        <v>362</v>
      </c>
      <c r="E329" s="25" t="s">
        <v>11</v>
      </c>
      <c r="F329" s="26">
        <v>900</v>
      </c>
      <c r="G329" s="14">
        <f t="shared" si="10"/>
        <v>180</v>
      </c>
      <c r="H329" s="14">
        <f t="shared" si="11"/>
        <v>720</v>
      </c>
      <c r="I329" s="10"/>
    </row>
    <row r="330" spans="2:9" ht="15">
      <c r="B330" s="24">
        <v>326</v>
      </c>
      <c r="C330" s="11" t="s">
        <v>364</v>
      </c>
      <c r="D330" s="8" t="s">
        <v>365</v>
      </c>
      <c r="E330" s="25" t="s">
        <v>11</v>
      </c>
      <c r="F330" s="26">
        <v>500</v>
      </c>
      <c r="G330" s="14">
        <f t="shared" si="10"/>
        <v>100</v>
      </c>
      <c r="H330" s="14">
        <f t="shared" si="11"/>
        <v>400</v>
      </c>
      <c r="I330" s="10"/>
    </row>
    <row r="331" spans="2:9" ht="15">
      <c r="B331" s="24">
        <v>327</v>
      </c>
      <c r="C331" s="11" t="s">
        <v>366</v>
      </c>
      <c r="D331" s="8" t="s">
        <v>365</v>
      </c>
      <c r="E331" s="25" t="s">
        <v>11</v>
      </c>
      <c r="F331" s="26">
        <v>400</v>
      </c>
      <c r="G331" s="14">
        <f t="shared" si="10"/>
        <v>80</v>
      </c>
      <c r="H331" s="14">
        <f t="shared" si="11"/>
        <v>320</v>
      </c>
      <c r="I331" s="10"/>
    </row>
    <row r="332" spans="2:9" ht="15">
      <c r="B332" s="24">
        <v>328</v>
      </c>
      <c r="C332" s="11" t="s">
        <v>367</v>
      </c>
      <c r="D332" s="8" t="s">
        <v>365</v>
      </c>
      <c r="E332" s="25" t="s">
        <v>11</v>
      </c>
      <c r="F332" s="26">
        <v>150</v>
      </c>
      <c r="G332" s="14">
        <f t="shared" si="10"/>
        <v>30</v>
      </c>
      <c r="H332" s="14">
        <f t="shared" si="11"/>
        <v>120</v>
      </c>
      <c r="I332" s="10"/>
    </row>
    <row r="333" spans="2:9" ht="15">
      <c r="B333" s="24">
        <v>329</v>
      </c>
      <c r="C333" s="11" t="s">
        <v>368</v>
      </c>
      <c r="D333" s="8" t="s">
        <v>365</v>
      </c>
      <c r="E333" s="25" t="s">
        <v>11</v>
      </c>
      <c r="F333" s="26">
        <v>200</v>
      </c>
      <c r="G333" s="14">
        <f t="shared" si="10"/>
        <v>40</v>
      </c>
      <c r="H333" s="14">
        <f t="shared" si="11"/>
        <v>160</v>
      </c>
      <c r="I333" s="10"/>
    </row>
    <row r="334" spans="2:9" ht="15">
      <c r="B334" s="24">
        <v>330</v>
      </c>
      <c r="C334" s="11" t="s">
        <v>369</v>
      </c>
      <c r="D334" s="8" t="s">
        <v>370</v>
      </c>
      <c r="E334" s="25" t="s">
        <v>11</v>
      </c>
      <c r="F334" s="26">
        <v>70</v>
      </c>
      <c r="G334" s="14">
        <f t="shared" si="10"/>
        <v>14</v>
      </c>
      <c r="H334" s="14">
        <f t="shared" si="11"/>
        <v>56</v>
      </c>
      <c r="I334" s="10"/>
    </row>
    <row r="335" spans="2:9" ht="15">
      <c r="B335" s="24">
        <v>331</v>
      </c>
      <c r="C335" s="11" t="s">
        <v>371</v>
      </c>
      <c r="D335" s="8" t="s">
        <v>370</v>
      </c>
      <c r="E335" s="25" t="s">
        <v>11</v>
      </c>
      <c r="F335" s="26">
        <v>70</v>
      </c>
      <c r="G335" s="14">
        <f t="shared" si="10"/>
        <v>14</v>
      </c>
      <c r="H335" s="14">
        <f t="shared" si="11"/>
        <v>56</v>
      </c>
      <c r="I335" s="10"/>
    </row>
    <row r="336" spans="2:9" ht="15">
      <c r="B336" s="24">
        <v>332</v>
      </c>
      <c r="C336" s="11" t="s">
        <v>372</v>
      </c>
      <c r="D336" s="8" t="s">
        <v>370</v>
      </c>
      <c r="E336" s="25" t="s">
        <v>11</v>
      </c>
      <c r="F336" s="26">
        <v>70</v>
      </c>
      <c r="G336" s="14">
        <f t="shared" si="10"/>
        <v>14</v>
      </c>
      <c r="H336" s="14">
        <f t="shared" si="11"/>
        <v>56</v>
      </c>
      <c r="I336" s="10"/>
    </row>
    <row r="337" spans="2:9" ht="15">
      <c r="B337" s="24">
        <v>333</v>
      </c>
      <c r="C337" s="11" t="s">
        <v>373</v>
      </c>
      <c r="D337" s="8" t="s">
        <v>370</v>
      </c>
      <c r="E337" s="25" t="s">
        <v>11</v>
      </c>
      <c r="F337" s="26">
        <v>70</v>
      </c>
      <c r="G337" s="14">
        <f t="shared" si="10"/>
        <v>14</v>
      </c>
      <c r="H337" s="14">
        <f t="shared" si="11"/>
        <v>56</v>
      </c>
      <c r="I337" s="10"/>
    </row>
    <row r="338" spans="2:9" ht="15">
      <c r="B338" s="24">
        <v>334</v>
      </c>
      <c r="C338" s="11" t="s">
        <v>374</v>
      </c>
      <c r="D338" s="8" t="s">
        <v>375</v>
      </c>
      <c r="E338" s="25" t="s">
        <v>11</v>
      </c>
      <c r="F338" s="26">
        <v>250</v>
      </c>
      <c r="G338" s="14">
        <f t="shared" si="10"/>
        <v>50</v>
      </c>
      <c r="H338" s="14">
        <f t="shared" si="11"/>
        <v>200</v>
      </c>
      <c r="I338" s="10"/>
    </row>
    <row r="339" spans="2:9" ht="15">
      <c r="B339" s="24">
        <v>335</v>
      </c>
      <c r="C339" s="11" t="s">
        <v>376</v>
      </c>
      <c r="D339" s="8" t="s">
        <v>375</v>
      </c>
      <c r="E339" s="25" t="s">
        <v>11</v>
      </c>
      <c r="F339" s="26">
        <v>250</v>
      </c>
      <c r="G339" s="14">
        <f t="shared" si="10"/>
        <v>50</v>
      </c>
      <c r="H339" s="14">
        <f t="shared" si="11"/>
        <v>200</v>
      </c>
      <c r="I339" s="10"/>
    </row>
    <row r="340" spans="2:9" ht="15">
      <c r="B340" s="24">
        <v>336</v>
      </c>
      <c r="C340" s="11" t="s">
        <v>377</v>
      </c>
      <c r="D340" s="8" t="s">
        <v>375</v>
      </c>
      <c r="E340" s="25" t="s">
        <v>11</v>
      </c>
      <c r="F340" s="26">
        <v>250</v>
      </c>
      <c r="G340" s="14">
        <f t="shared" si="10"/>
        <v>50</v>
      </c>
      <c r="H340" s="14">
        <f t="shared" si="11"/>
        <v>200</v>
      </c>
      <c r="I340" s="10"/>
    </row>
    <row r="341" spans="2:9" ht="15">
      <c r="B341" s="24">
        <v>337</v>
      </c>
      <c r="C341" s="11" t="s">
        <v>378</v>
      </c>
      <c r="D341" s="8" t="s">
        <v>375</v>
      </c>
      <c r="E341" s="25" t="s">
        <v>11</v>
      </c>
      <c r="F341" s="26">
        <v>250</v>
      </c>
      <c r="G341" s="14">
        <f t="shared" si="10"/>
        <v>50</v>
      </c>
      <c r="H341" s="14">
        <f t="shared" si="11"/>
        <v>200</v>
      </c>
      <c r="I341" s="10"/>
    </row>
    <row r="342" spans="2:9" ht="15">
      <c r="B342" s="24">
        <v>338</v>
      </c>
      <c r="C342" s="11" t="s">
        <v>379</v>
      </c>
      <c r="D342" s="8" t="s">
        <v>380</v>
      </c>
      <c r="E342" s="25" t="s">
        <v>11</v>
      </c>
      <c r="F342" s="26">
        <v>700</v>
      </c>
      <c r="G342" s="14">
        <f t="shared" si="10"/>
        <v>140</v>
      </c>
      <c r="H342" s="14">
        <f t="shared" si="11"/>
        <v>560</v>
      </c>
      <c r="I342" s="10"/>
    </row>
    <row r="343" spans="2:9" ht="15">
      <c r="B343" s="24">
        <v>339</v>
      </c>
      <c r="C343" s="11" t="s">
        <v>381</v>
      </c>
      <c r="D343" s="8" t="s">
        <v>380</v>
      </c>
      <c r="E343" s="25" t="s">
        <v>11</v>
      </c>
      <c r="F343" s="26">
        <v>400</v>
      </c>
      <c r="G343" s="14">
        <f t="shared" si="10"/>
        <v>80</v>
      </c>
      <c r="H343" s="14">
        <f t="shared" si="11"/>
        <v>320</v>
      </c>
      <c r="I343" s="10"/>
    </row>
    <row r="344" spans="2:9" ht="15">
      <c r="B344" s="24">
        <v>340</v>
      </c>
      <c r="C344" s="11" t="s">
        <v>382</v>
      </c>
      <c r="D344" s="8" t="s">
        <v>383</v>
      </c>
      <c r="E344" s="25" t="s">
        <v>11</v>
      </c>
      <c r="F344" s="26">
        <v>350</v>
      </c>
      <c r="G344" s="14">
        <f t="shared" si="10"/>
        <v>70</v>
      </c>
      <c r="H344" s="14">
        <f t="shared" si="11"/>
        <v>280</v>
      </c>
      <c r="I344" s="10"/>
    </row>
    <row r="345" spans="2:9" ht="15">
      <c r="B345" s="24">
        <v>341</v>
      </c>
      <c r="C345" s="11" t="s">
        <v>384</v>
      </c>
      <c r="D345" s="8" t="s">
        <v>385</v>
      </c>
      <c r="E345" s="25" t="s">
        <v>11</v>
      </c>
      <c r="F345" s="26">
        <v>750</v>
      </c>
      <c r="G345" s="14">
        <f t="shared" si="10"/>
        <v>150</v>
      </c>
      <c r="H345" s="14">
        <f t="shared" si="11"/>
        <v>600</v>
      </c>
      <c r="I345" s="10"/>
    </row>
    <row r="346" spans="2:9" ht="15">
      <c r="B346" s="24">
        <v>342</v>
      </c>
      <c r="C346" s="11" t="s">
        <v>386</v>
      </c>
      <c r="D346" s="8" t="s">
        <v>385</v>
      </c>
      <c r="E346" s="25" t="s">
        <v>11</v>
      </c>
      <c r="F346" s="26">
        <v>750</v>
      </c>
      <c r="G346" s="14">
        <f t="shared" si="10"/>
        <v>150</v>
      </c>
      <c r="H346" s="14">
        <f t="shared" si="11"/>
        <v>600</v>
      </c>
      <c r="I346" s="10"/>
    </row>
    <row r="347" spans="2:9" ht="15">
      <c r="B347" s="24">
        <v>343</v>
      </c>
      <c r="C347" s="11" t="s">
        <v>387</v>
      </c>
      <c r="D347" s="8" t="s">
        <v>385</v>
      </c>
      <c r="E347" s="25" t="s">
        <v>11</v>
      </c>
      <c r="F347" s="26">
        <v>750</v>
      </c>
      <c r="G347" s="14">
        <f t="shared" si="10"/>
        <v>150</v>
      </c>
      <c r="H347" s="14">
        <f t="shared" si="11"/>
        <v>600</v>
      </c>
      <c r="I347" s="10"/>
    </row>
    <row r="348" spans="2:9" ht="15">
      <c r="B348" s="24">
        <v>344</v>
      </c>
      <c r="C348" s="11" t="s">
        <v>388</v>
      </c>
      <c r="D348" s="8" t="s">
        <v>385</v>
      </c>
      <c r="E348" s="25" t="s">
        <v>11</v>
      </c>
      <c r="F348" s="26">
        <v>700</v>
      </c>
      <c r="G348" s="14">
        <f t="shared" si="10"/>
        <v>140</v>
      </c>
      <c r="H348" s="14">
        <f t="shared" si="11"/>
        <v>560</v>
      </c>
      <c r="I348" s="10"/>
    </row>
    <row r="349" spans="2:9" ht="15">
      <c r="B349" s="24">
        <v>345</v>
      </c>
      <c r="C349" s="8" t="s">
        <v>389</v>
      </c>
      <c r="D349" s="8" t="s">
        <v>390</v>
      </c>
      <c r="E349" s="8" t="s">
        <v>11</v>
      </c>
      <c r="F349" s="26">
        <v>150</v>
      </c>
      <c r="G349" s="14">
        <f t="shared" si="10"/>
        <v>30</v>
      </c>
      <c r="H349" s="14">
        <f t="shared" si="11"/>
        <v>120</v>
      </c>
      <c r="I349" s="10"/>
    </row>
    <row r="350" spans="2:9" ht="15">
      <c r="B350" s="24">
        <v>346</v>
      </c>
      <c r="C350" s="8" t="s">
        <v>391</v>
      </c>
      <c r="D350" s="8" t="s">
        <v>390</v>
      </c>
      <c r="E350" s="8" t="s">
        <v>11</v>
      </c>
      <c r="F350" s="26">
        <v>150</v>
      </c>
      <c r="G350" s="14">
        <f t="shared" si="10"/>
        <v>30</v>
      </c>
      <c r="H350" s="14">
        <f t="shared" si="11"/>
        <v>120</v>
      </c>
      <c r="I350" s="10"/>
    </row>
    <row r="351" spans="2:9" ht="15">
      <c r="B351" s="24">
        <v>347</v>
      </c>
      <c r="C351" s="8" t="s">
        <v>392</v>
      </c>
      <c r="D351" s="8" t="s">
        <v>390</v>
      </c>
      <c r="E351" s="8" t="s">
        <v>11</v>
      </c>
      <c r="F351" s="26">
        <v>150</v>
      </c>
      <c r="G351" s="14">
        <f t="shared" si="10"/>
        <v>30</v>
      </c>
      <c r="H351" s="14">
        <f t="shared" si="11"/>
        <v>120</v>
      </c>
      <c r="I351" s="10"/>
    </row>
    <row r="352" spans="2:9" ht="15">
      <c r="B352" s="24">
        <v>348</v>
      </c>
      <c r="C352" s="8" t="s">
        <v>393</v>
      </c>
      <c r="D352" s="8" t="s">
        <v>390</v>
      </c>
      <c r="E352" s="8" t="s">
        <v>11</v>
      </c>
      <c r="F352" s="26">
        <v>150</v>
      </c>
      <c r="G352" s="14">
        <f t="shared" si="10"/>
        <v>30</v>
      </c>
      <c r="H352" s="14">
        <f t="shared" si="11"/>
        <v>120</v>
      </c>
      <c r="I352" s="10"/>
    </row>
    <row r="353" spans="2:9" ht="15">
      <c r="B353" s="24">
        <v>349</v>
      </c>
      <c r="C353" s="8" t="s">
        <v>394</v>
      </c>
      <c r="D353" s="8" t="s">
        <v>390</v>
      </c>
      <c r="E353" s="8" t="s">
        <v>11</v>
      </c>
      <c r="F353" s="26">
        <v>200</v>
      </c>
      <c r="G353" s="14">
        <f t="shared" si="10"/>
        <v>40</v>
      </c>
      <c r="H353" s="14">
        <f t="shared" si="11"/>
        <v>160</v>
      </c>
      <c r="I353" s="10"/>
    </row>
    <row r="354" spans="2:9" ht="15">
      <c r="B354" s="24">
        <v>350</v>
      </c>
      <c r="C354" s="8" t="s">
        <v>395</v>
      </c>
      <c r="D354" s="8" t="s">
        <v>390</v>
      </c>
      <c r="E354" s="8" t="s">
        <v>11</v>
      </c>
      <c r="F354" s="26">
        <v>150</v>
      </c>
      <c r="G354" s="14">
        <f t="shared" si="10"/>
        <v>30</v>
      </c>
      <c r="H354" s="14">
        <f t="shared" si="11"/>
        <v>120</v>
      </c>
      <c r="I354" s="10"/>
    </row>
    <row r="355" spans="2:9" ht="15">
      <c r="B355" s="24">
        <v>351</v>
      </c>
      <c r="C355" s="8" t="s">
        <v>396</v>
      </c>
      <c r="D355" s="8" t="s">
        <v>390</v>
      </c>
      <c r="E355" s="8" t="s">
        <v>11</v>
      </c>
      <c r="F355" s="26">
        <v>200</v>
      </c>
      <c r="G355" s="14">
        <f t="shared" si="10"/>
        <v>40</v>
      </c>
      <c r="H355" s="14">
        <f t="shared" si="11"/>
        <v>160</v>
      </c>
      <c r="I355" s="10"/>
    </row>
    <row r="356" spans="2:9" ht="15">
      <c r="B356" s="24">
        <v>352</v>
      </c>
      <c r="C356" s="8" t="s">
        <v>397</v>
      </c>
      <c r="D356" s="8" t="s">
        <v>390</v>
      </c>
      <c r="E356" s="8" t="s">
        <v>11</v>
      </c>
      <c r="F356" s="26">
        <v>150</v>
      </c>
      <c r="G356" s="14">
        <f t="shared" si="10"/>
        <v>30</v>
      </c>
      <c r="H356" s="14">
        <f t="shared" si="11"/>
        <v>120</v>
      </c>
      <c r="I356" s="10"/>
    </row>
    <row r="357" spans="2:9" ht="15">
      <c r="B357" s="24">
        <v>353</v>
      </c>
      <c r="C357" s="8" t="s">
        <v>398</v>
      </c>
      <c r="D357" s="8" t="s">
        <v>390</v>
      </c>
      <c r="E357" s="8" t="s">
        <v>11</v>
      </c>
      <c r="F357" s="26">
        <v>150</v>
      </c>
      <c r="G357" s="14">
        <f t="shared" si="10"/>
        <v>30</v>
      </c>
      <c r="H357" s="14">
        <f t="shared" si="11"/>
        <v>120</v>
      </c>
      <c r="I357" s="10"/>
    </row>
    <row r="358" spans="2:9" ht="15">
      <c r="B358" s="24">
        <v>354</v>
      </c>
      <c r="C358" s="8" t="s">
        <v>399</v>
      </c>
      <c r="D358" s="8" t="s">
        <v>390</v>
      </c>
      <c r="E358" s="8" t="s">
        <v>11</v>
      </c>
      <c r="F358" s="26">
        <v>150</v>
      </c>
      <c r="G358" s="14">
        <f t="shared" si="10"/>
        <v>30</v>
      </c>
      <c r="H358" s="14">
        <f t="shared" si="11"/>
        <v>120</v>
      </c>
      <c r="I358" s="10"/>
    </row>
    <row r="359" spans="2:9" ht="17.25" customHeight="1">
      <c r="B359" s="24">
        <v>355</v>
      </c>
      <c r="C359" s="8" t="s">
        <v>400</v>
      </c>
      <c r="D359" s="8" t="s">
        <v>390</v>
      </c>
      <c r="E359" s="8" t="s">
        <v>11</v>
      </c>
      <c r="F359" s="26">
        <v>200</v>
      </c>
      <c r="G359" s="14">
        <f t="shared" si="10"/>
        <v>40</v>
      </c>
      <c r="H359" s="14">
        <f t="shared" si="11"/>
        <v>160</v>
      </c>
      <c r="I359" s="10"/>
    </row>
    <row r="360" spans="2:9" ht="15">
      <c r="B360" s="24">
        <v>356</v>
      </c>
      <c r="C360" s="8" t="s">
        <v>401</v>
      </c>
      <c r="D360" s="8" t="s">
        <v>390</v>
      </c>
      <c r="E360" s="8" t="s">
        <v>11</v>
      </c>
      <c r="F360" s="26">
        <v>150</v>
      </c>
      <c r="G360" s="14">
        <f t="shared" si="10"/>
        <v>30</v>
      </c>
      <c r="H360" s="14">
        <f t="shared" si="11"/>
        <v>120</v>
      </c>
      <c r="I360" s="10"/>
    </row>
    <row r="361" spans="2:9" ht="15">
      <c r="B361" s="24">
        <v>357</v>
      </c>
      <c r="C361" s="8" t="s">
        <v>402</v>
      </c>
      <c r="D361" s="8" t="s">
        <v>390</v>
      </c>
      <c r="E361" s="8" t="s">
        <v>11</v>
      </c>
      <c r="F361" s="26">
        <v>150</v>
      </c>
      <c r="G361" s="14">
        <f t="shared" si="10"/>
        <v>30</v>
      </c>
      <c r="H361" s="14">
        <f t="shared" si="11"/>
        <v>120</v>
      </c>
      <c r="I361" s="10"/>
    </row>
    <row r="362" spans="2:9" ht="15">
      <c r="B362" s="24">
        <v>358</v>
      </c>
      <c r="C362" s="8" t="s">
        <v>403</v>
      </c>
      <c r="D362" s="8" t="s">
        <v>390</v>
      </c>
      <c r="E362" s="8" t="s">
        <v>11</v>
      </c>
      <c r="F362" s="26">
        <v>150</v>
      </c>
      <c r="G362" s="14">
        <f t="shared" si="10"/>
        <v>30</v>
      </c>
      <c r="H362" s="14">
        <f t="shared" si="11"/>
        <v>120</v>
      </c>
      <c r="I362" s="10"/>
    </row>
    <row r="363" spans="2:9" ht="15">
      <c r="B363" s="24">
        <v>359</v>
      </c>
      <c r="C363" s="8" t="s">
        <v>404</v>
      </c>
      <c r="D363" s="8" t="s">
        <v>390</v>
      </c>
      <c r="E363" s="8" t="s">
        <v>11</v>
      </c>
      <c r="F363" s="26">
        <v>150</v>
      </c>
      <c r="G363" s="14">
        <f t="shared" si="10"/>
        <v>30</v>
      </c>
      <c r="H363" s="14">
        <f t="shared" si="11"/>
        <v>120</v>
      </c>
      <c r="I363" s="10"/>
    </row>
    <row r="364" spans="2:9" ht="15">
      <c r="B364" s="24">
        <v>360</v>
      </c>
      <c r="C364" s="8" t="s">
        <v>405</v>
      </c>
      <c r="D364" s="8" t="s">
        <v>390</v>
      </c>
      <c r="E364" s="8" t="s">
        <v>11</v>
      </c>
      <c r="F364" s="26">
        <v>150</v>
      </c>
      <c r="G364" s="14">
        <f t="shared" si="10"/>
        <v>30</v>
      </c>
      <c r="H364" s="14">
        <f t="shared" si="11"/>
        <v>120</v>
      </c>
      <c r="I364" s="10"/>
    </row>
    <row r="365" spans="2:9" ht="15">
      <c r="B365" s="24">
        <v>361</v>
      </c>
      <c r="C365" s="8" t="s">
        <v>406</v>
      </c>
      <c r="D365" s="8" t="s">
        <v>390</v>
      </c>
      <c r="E365" s="8" t="s">
        <v>11</v>
      </c>
      <c r="F365" s="26">
        <v>150</v>
      </c>
      <c r="G365" s="14">
        <f t="shared" si="10"/>
        <v>30</v>
      </c>
      <c r="H365" s="14">
        <f t="shared" si="11"/>
        <v>120</v>
      </c>
      <c r="I365" s="10"/>
    </row>
    <row r="366" spans="2:9" ht="15">
      <c r="B366" s="24">
        <v>362</v>
      </c>
      <c r="C366" s="8" t="s">
        <v>407</v>
      </c>
      <c r="D366" s="8" t="s">
        <v>390</v>
      </c>
      <c r="E366" s="8" t="s">
        <v>11</v>
      </c>
      <c r="F366" s="26">
        <v>150</v>
      </c>
      <c r="G366" s="14">
        <f t="shared" si="10"/>
        <v>30</v>
      </c>
      <c r="H366" s="14">
        <f t="shared" si="11"/>
        <v>120</v>
      </c>
      <c r="I366" s="10"/>
    </row>
    <row r="367" spans="2:9" ht="15">
      <c r="B367" s="24">
        <v>363</v>
      </c>
      <c r="C367" s="8" t="s">
        <v>408</v>
      </c>
      <c r="D367" s="8" t="s">
        <v>390</v>
      </c>
      <c r="E367" s="8" t="s">
        <v>11</v>
      </c>
      <c r="F367" s="26">
        <v>150</v>
      </c>
      <c r="G367" s="14">
        <f t="shared" si="10"/>
        <v>30</v>
      </c>
      <c r="H367" s="14">
        <f t="shared" si="11"/>
        <v>120</v>
      </c>
      <c r="I367" s="10"/>
    </row>
    <row r="368" spans="2:9" ht="15">
      <c r="B368" s="24">
        <v>364</v>
      </c>
      <c r="C368" s="8" t="s">
        <v>409</v>
      </c>
      <c r="D368" s="8" t="s">
        <v>390</v>
      </c>
      <c r="E368" s="8" t="s">
        <v>11</v>
      </c>
      <c r="F368" s="26">
        <v>200</v>
      </c>
      <c r="G368" s="14">
        <f t="shared" si="10"/>
        <v>40</v>
      </c>
      <c r="H368" s="14">
        <f t="shared" si="11"/>
        <v>160</v>
      </c>
      <c r="I368" s="10"/>
    </row>
    <row r="369" spans="2:9" ht="15">
      <c r="B369" s="24">
        <v>365</v>
      </c>
      <c r="C369" s="8" t="s">
        <v>410</v>
      </c>
      <c r="D369" s="8" t="s">
        <v>390</v>
      </c>
      <c r="E369" s="8" t="s">
        <v>11</v>
      </c>
      <c r="F369" s="26">
        <v>150</v>
      </c>
      <c r="G369" s="14">
        <f t="shared" si="10"/>
        <v>30</v>
      </c>
      <c r="H369" s="14">
        <f t="shared" si="11"/>
        <v>120</v>
      </c>
      <c r="I369" s="10"/>
    </row>
    <row r="370" spans="2:9" ht="15">
      <c r="B370" s="24">
        <v>366</v>
      </c>
      <c r="C370" s="8" t="s">
        <v>411</v>
      </c>
      <c r="D370" s="8" t="s">
        <v>390</v>
      </c>
      <c r="E370" s="8" t="s">
        <v>11</v>
      </c>
      <c r="F370" s="26">
        <v>150</v>
      </c>
      <c r="G370" s="14">
        <f t="shared" si="10"/>
        <v>30</v>
      </c>
      <c r="H370" s="14">
        <f t="shared" si="11"/>
        <v>120</v>
      </c>
      <c r="I370" s="10"/>
    </row>
    <row r="371" spans="2:9" ht="15">
      <c r="B371" s="27">
        <v>367</v>
      </c>
      <c r="C371" s="28" t="s">
        <v>412</v>
      </c>
      <c r="D371" s="28" t="s">
        <v>413</v>
      </c>
      <c r="E371" s="28" t="s">
        <v>11</v>
      </c>
      <c r="F371" s="29">
        <v>750</v>
      </c>
      <c r="G371" s="30">
        <f t="shared" si="10"/>
        <v>150</v>
      </c>
      <c r="H371" s="30">
        <f t="shared" si="11"/>
        <v>600</v>
      </c>
      <c r="I371" s="34"/>
    </row>
    <row r="372" spans="2:9" ht="15">
      <c r="B372" s="31">
        <v>368</v>
      </c>
      <c r="C372" s="32" t="s">
        <v>414</v>
      </c>
      <c r="D372" s="32" t="s">
        <v>413</v>
      </c>
      <c r="E372" s="33" t="s">
        <v>11</v>
      </c>
      <c r="F372" s="38">
        <v>625</v>
      </c>
      <c r="G372" s="14">
        <f>F372*20%</f>
        <v>125</v>
      </c>
      <c r="H372" s="14">
        <f>F372-G372</f>
        <v>500</v>
      </c>
      <c r="I372" s="32"/>
    </row>
  </sheetData>
  <sheetProtection/>
  <autoFilter ref="B4:I371">
    <sortState ref="B5:I372">
      <sortCondition sortBy="value" ref="D5:D372"/>
    </sortState>
  </autoFilter>
  <mergeCells count="1">
    <mergeCell ref="C3:I3"/>
  </mergeCells>
  <printOptions/>
  <pageMargins left="0.16" right="0.16" top="0.25" bottom="0.3" header="0.2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13.8515625" style="0" bestFit="1" customWidth="1"/>
    <col min="3" max="3" width="12.8515625" style="0" bestFit="1" customWidth="1"/>
    <col min="4" max="4" width="23.57421875" style="0" bestFit="1" customWidth="1"/>
    <col min="5" max="5" width="19.7109375" style="0" bestFit="1" customWidth="1"/>
    <col min="6" max="6" width="18.28125" style="0" bestFit="1" customWidth="1"/>
    <col min="7" max="7" width="13.8515625" style="0" bestFit="1" customWidth="1"/>
    <col min="8" max="8" width="8.421875" style="0" bestFit="1" customWidth="1"/>
    <col min="11" max="11" width="21.7109375" style="0" bestFit="1" customWidth="1"/>
    <col min="12" max="12" width="13.57421875" style="0" customWidth="1"/>
  </cols>
  <sheetData>
    <row r="1" spans="1:12" ht="15">
      <c r="A1" s="40" t="s">
        <v>415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15" t="s">
        <v>2</v>
      </c>
      <c r="B2" s="15" t="s">
        <v>3</v>
      </c>
      <c r="C2" s="15" t="s">
        <v>4</v>
      </c>
      <c r="D2" s="15" t="s">
        <v>416</v>
      </c>
      <c r="E2" s="15" t="s">
        <v>417</v>
      </c>
      <c r="F2" s="15" t="s">
        <v>418</v>
      </c>
      <c r="G2" s="15" t="s">
        <v>419</v>
      </c>
      <c r="H2" s="15" t="s">
        <v>420</v>
      </c>
      <c r="I2" s="16" t="s">
        <v>421</v>
      </c>
      <c r="J2" s="17" t="s">
        <v>7</v>
      </c>
      <c r="K2" s="18" t="s">
        <v>422</v>
      </c>
      <c r="L2" s="19" t="s">
        <v>8</v>
      </c>
    </row>
    <row r="3" spans="9:11" ht="15">
      <c r="I3" s="20">
        <f>F3*40%</f>
        <v>0</v>
      </c>
      <c r="J3" s="20">
        <f>F3-I3</f>
        <v>0</v>
      </c>
      <c r="K3" s="20">
        <f>J3/24</f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0"/>
  <sheetViews>
    <sheetView zoomScalePageLayoutView="0" workbookViewId="0" topLeftCell="A1">
      <selection activeCell="N3" sqref="N3"/>
    </sheetView>
  </sheetViews>
  <sheetFormatPr defaultColWidth="11.421875" defaultRowHeight="15"/>
  <cols>
    <col min="1" max="1" width="4.00390625" style="0" customWidth="1"/>
    <col min="2" max="2" width="3.8515625" style="2" customWidth="1"/>
    <col min="3" max="3" width="44.57421875" style="0" customWidth="1"/>
    <col min="4" max="4" width="27.421875" style="0" customWidth="1"/>
    <col min="5" max="5" width="13.8515625" style="0" customWidth="1"/>
    <col min="6" max="6" width="9.57421875" style="37" customWidth="1"/>
    <col min="7" max="7" width="10.00390625" style="37" customWidth="1"/>
    <col min="8" max="8" width="10.140625" style="37" customWidth="1"/>
    <col min="9" max="9" width="12.28125" style="0" customWidth="1"/>
    <col min="10" max="10" width="8.421875" style="0" bestFit="1" customWidth="1"/>
    <col min="11" max="11" width="7.8515625" style="0" customWidth="1"/>
    <col min="12" max="12" width="7.57421875" style="0" customWidth="1"/>
    <col min="13" max="13" width="8.421875" style="0" customWidth="1"/>
  </cols>
  <sheetData>
    <row r="2" spans="3:13" ht="15">
      <c r="C2" s="40" t="s">
        <v>423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s="1" customFormat="1" ht="66" customHeight="1">
      <c r="B3" s="3"/>
      <c r="C3" s="4" t="s">
        <v>2</v>
      </c>
      <c r="D3" s="5" t="s">
        <v>3</v>
      </c>
      <c r="E3" s="5" t="s">
        <v>4</v>
      </c>
      <c r="F3" s="13" t="s">
        <v>416</v>
      </c>
      <c r="G3" s="13" t="s">
        <v>417</v>
      </c>
      <c r="H3" s="13" t="s">
        <v>418</v>
      </c>
      <c r="I3" s="5" t="s">
        <v>419</v>
      </c>
      <c r="J3" s="4" t="s">
        <v>420</v>
      </c>
      <c r="K3" s="12" t="s">
        <v>6</v>
      </c>
      <c r="L3" s="12" t="s">
        <v>7</v>
      </c>
      <c r="M3" s="13" t="s">
        <v>8</v>
      </c>
    </row>
    <row r="4" spans="2:13" ht="15">
      <c r="B4" s="6">
        <v>1</v>
      </c>
      <c r="C4" s="7" t="s">
        <v>424</v>
      </c>
      <c r="D4" s="8" t="s">
        <v>425</v>
      </c>
      <c r="E4" s="9" t="s">
        <v>11</v>
      </c>
      <c r="F4" s="35"/>
      <c r="G4" s="35">
        <v>1</v>
      </c>
      <c r="H4" s="36">
        <v>170</v>
      </c>
      <c r="I4" s="8" t="s">
        <v>426</v>
      </c>
      <c r="J4" s="9" t="s">
        <v>427</v>
      </c>
      <c r="K4" s="14">
        <f aca="true" t="shared" si="0" ref="K4:K30">H4*20%</f>
        <v>34</v>
      </c>
      <c r="L4" s="14">
        <f aca="true" t="shared" si="1" ref="L4:L30">H4-K4</f>
        <v>136</v>
      </c>
      <c r="M4" s="10"/>
    </row>
    <row r="5" spans="2:13" ht="15">
      <c r="B5" s="6">
        <v>2</v>
      </c>
      <c r="C5" s="11" t="s">
        <v>428</v>
      </c>
      <c r="D5" s="8" t="s">
        <v>429</v>
      </c>
      <c r="E5" s="9" t="s">
        <v>11</v>
      </c>
      <c r="F5" s="35">
        <v>1</v>
      </c>
      <c r="G5" s="35"/>
      <c r="H5" s="36">
        <v>150</v>
      </c>
      <c r="I5" s="8" t="s">
        <v>430</v>
      </c>
      <c r="J5" s="9" t="s">
        <v>427</v>
      </c>
      <c r="K5" s="14">
        <f t="shared" si="0"/>
        <v>30</v>
      </c>
      <c r="L5" s="14">
        <f t="shared" si="1"/>
        <v>120</v>
      </c>
      <c r="M5" s="10"/>
    </row>
    <row r="6" spans="2:13" ht="15">
      <c r="B6" s="6">
        <v>3</v>
      </c>
      <c r="C6" s="11" t="s">
        <v>431</v>
      </c>
      <c r="D6" s="8" t="s">
        <v>429</v>
      </c>
      <c r="E6" s="9" t="s">
        <v>11</v>
      </c>
      <c r="F6" s="35">
        <v>2</v>
      </c>
      <c r="G6" s="35"/>
      <c r="H6" s="36">
        <v>150</v>
      </c>
      <c r="I6" s="8" t="s">
        <v>430</v>
      </c>
      <c r="J6" s="9" t="s">
        <v>427</v>
      </c>
      <c r="K6" s="14">
        <f t="shared" si="0"/>
        <v>30</v>
      </c>
      <c r="L6" s="14">
        <f t="shared" si="1"/>
        <v>120</v>
      </c>
      <c r="M6" s="10"/>
    </row>
    <row r="7" spans="2:13" ht="15">
      <c r="B7" s="6">
        <v>4</v>
      </c>
      <c r="C7" s="7" t="s">
        <v>432</v>
      </c>
      <c r="D7" s="8" t="s">
        <v>429</v>
      </c>
      <c r="E7" s="9" t="s">
        <v>11</v>
      </c>
      <c r="F7" s="35">
        <v>1</v>
      </c>
      <c r="G7" s="35"/>
      <c r="H7" s="36">
        <v>300</v>
      </c>
      <c r="I7" s="8" t="s">
        <v>430</v>
      </c>
      <c r="J7" s="9" t="s">
        <v>427</v>
      </c>
      <c r="K7" s="14">
        <f t="shared" si="0"/>
        <v>60</v>
      </c>
      <c r="L7" s="14">
        <f t="shared" si="1"/>
        <v>240</v>
      </c>
      <c r="M7" s="10"/>
    </row>
    <row r="8" spans="2:13" ht="15">
      <c r="B8" s="6">
        <v>5</v>
      </c>
      <c r="C8" s="7" t="s">
        <v>433</v>
      </c>
      <c r="D8" s="8" t="s">
        <v>429</v>
      </c>
      <c r="E8" s="9" t="s">
        <v>11</v>
      </c>
      <c r="F8" s="35">
        <v>1</v>
      </c>
      <c r="G8" s="35"/>
      <c r="H8" s="36">
        <v>150</v>
      </c>
      <c r="I8" s="8" t="s">
        <v>430</v>
      </c>
      <c r="J8" s="9" t="s">
        <v>427</v>
      </c>
      <c r="K8" s="14">
        <f t="shared" si="0"/>
        <v>30</v>
      </c>
      <c r="L8" s="14">
        <f t="shared" si="1"/>
        <v>120</v>
      </c>
      <c r="M8" s="10"/>
    </row>
    <row r="9" spans="2:13" ht="15">
      <c r="B9" s="6">
        <v>6</v>
      </c>
      <c r="C9" s="11" t="s">
        <v>434</v>
      </c>
      <c r="D9" s="8" t="s">
        <v>429</v>
      </c>
      <c r="E9" s="9" t="s">
        <v>11</v>
      </c>
      <c r="F9" s="35">
        <v>1</v>
      </c>
      <c r="G9" s="35"/>
      <c r="H9" s="36">
        <v>150</v>
      </c>
      <c r="I9" s="8" t="s">
        <v>430</v>
      </c>
      <c r="J9" s="9" t="s">
        <v>427</v>
      </c>
      <c r="K9" s="14">
        <f t="shared" si="0"/>
        <v>30</v>
      </c>
      <c r="L9" s="14">
        <f t="shared" si="1"/>
        <v>120</v>
      </c>
      <c r="M9" s="10"/>
    </row>
    <row r="10" spans="2:13" ht="15">
      <c r="B10" s="6">
        <v>7</v>
      </c>
      <c r="C10" s="11" t="s">
        <v>435</v>
      </c>
      <c r="D10" s="8" t="s">
        <v>429</v>
      </c>
      <c r="E10" s="9" t="s">
        <v>11</v>
      </c>
      <c r="F10" s="35">
        <v>2</v>
      </c>
      <c r="G10" s="35"/>
      <c r="H10" s="36">
        <v>200</v>
      </c>
      <c r="I10" s="8" t="s">
        <v>430</v>
      </c>
      <c r="J10" s="9" t="s">
        <v>427</v>
      </c>
      <c r="K10" s="14">
        <f t="shared" si="0"/>
        <v>40</v>
      </c>
      <c r="L10" s="14">
        <f t="shared" si="1"/>
        <v>160</v>
      </c>
      <c r="M10" s="10"/>
    </row>
    <row r="11" spans="2:13" ht="15">
      <c r="B11" s="6">
        <v>8</v>
      </c>
      <c r="C11" s="11" t="s">
        <v>436</v>
      </c>
      <c r="D11" s="8" t="s">
        <v>429</v>
      </c>
      <c r="E11" s="9" t="s">
        <v>11</v>
      </c>
      <c r="F11" s="35">
        <v>1</v>
      </c>
      <c r="G11" s="35"/>
      <c r="H11" s="36">
        <v>150</v>
      </c>
      <c r="I11" s="8" t="s">
        <v>430</v>
      </c>
      <c r="J11" s="9" t="s">
        <v>427</v>
      </c>
      <c r="K11" s="14">
        <f t="shared" si="0"/>
        <v>30</v>
      </c>
      <c r="L11" s="14">
        <f t="shared" si="1"/>
        <v>120</v>
      </c>
      <c r="M11" s="10"/>
    </row>
    <row r="12" spans="2:13" ht="15">
      <c r="B12" s="6">
        <v>9</v>
      </c>
      <c r="C12" s="11" t="s">
        <v>437</v>
      </c>
      <c r="D12" s="8" t="s">
        <v>429</v>
      </c>
      <c r="E12" s="9" t="s">
        <v>11</v>
      </c>
      <c r="F12" s="35">
        <v>2</v>
      </c>
      <c r="G12" s="35"/>
      <c r="H12" s="36">
        <v>200</v>
      </c>
      <c r="I12" s="8" t="s">
        <v>430</v>
      </c>
      <c r="J12" s="9" t="s">
        <v>427</v>
      </c>
      <c r="K12" s="14">
        <f t="shared" si="0"/>
        <v>40</v>
      </c>
      <c r="L12" s="14">
        <f t="shared" si="1"/>
        <v>160</v>
      </c>
      <c r="M12" s="10"/>
    </row>
    <row r="13" spans="2:13" ht="15">
      <c r="B13" s="6">
        <v>10</v>
      </c>
      <c r="C13" s="11" t="s">
        <v>438</v>
      </c>
      <c r="D13" s="8" t="s">
        <v>429</v>
      </c>
      <c r="E13" s="9" t="s">
        <v>11</v>
      </c>
      <c r="F13" s="35">
        <v>2</v>
      </c>
      <c r="G13" s="35"/>
      <c r="H13" s="36">
        <v>200</v>
      </c>
      <c r="I13" s="8" t="s">
        <v>430</v>
      </c>
      <c r="J13" s="9" t="s">
        <v>427</v>
      </c>
      <c r="K13" s="14">
        <f t="shared" si="0"/>
        <v>40</v>
      </c>
      <c r="L13" s="14">
        <f t="shared" si="1"/>
        <v>160</v>
      </c>
      <c r="M13" s="10"/>
    </row>
    <row r="14" spans="2:13" ht="15">
      <c r="B14" s="6">
        <v>11</v>
      </c>
      <c r="C14" s="11" t="s">
        <v>34</v>
      </c>
      <c r="D14" s="8" t="s">
        <v>429</v>
      </c>
      <c r="E14" s="9" t="s">
        <v>11</v>
      </c>
      <c r="F14" s="35">
        <v>1</v>
      </c>
      <c r="G14" s="35"/>
      <c r="H14" s="36">
        <v>150</v>
      </c>
      <c r="I14" s="8" t="s">
        <v>430</v>
      </c>
      <c r="J14" s="9" t="s">
        <v>427</v>
      </c>
      <c r="K14" s="14">
        <f t="shared" si="0"/>
        <v>30</v>
      </c>
      <c r="L14" s="14">
        <f t="shared" si="1"/>
        <v>120</v>
      </c>
      <c r="M14" s="10"/>
    </row>
    <row r="15" spans="2:13" ht="15">
      <c r="B15" s="6">
        <v>12</v>
      </c>
      <c r="C15" s="11" t="s">
        <v>439</v>
      </c>
      <c r="D15" s="8" t="s">
        <v>429</v>
      </c>
      <c r="E15" s="9" t="s">
        <v>11</v>
      </c>
      <c r="F15" s="35">
        <v>2</v>
      </c>
      <c r="G15" s="35"/>
      <c r="H15" s="36">
        <v>150</v>
      </c>
      <c r="I15" s="8" t="s">
        <v>430</v>
      </c>
      <c r="J15" s="9" t="s">
        <v>427</v>
      </c>
      <c r="K15" s="14">
        <f t="shared" si="0"/>
        <v>30</v>
      </c>
      <c r="L15" s="14">
        <f t="shared" si="1"/>
        <v>120</v>
      </c>
      <c r="M15" s="10"/>
    </row>
    <row r="16" spans="2:13" ht="15">
      <c r="B16" s="6">
        <v>13</v>
      </c>
      <c r="C16" s="11" t="s">
        <v>440</v>
      </c>
      <c r="D16" s="8" t="s">
        <v>429</v>
      </c>
      <c r="E16" s="9" t="s">
        <v>11</v>
      </c>
      <c r="F16" s="35">
        <v>1</v>
      </c>
      <c r="G16" s="35"/>
      <c r="H16" s="36">
        <v>150</v>
      </c>
      <c r="I16" s="8" t="s">
        <v>430</v>
      </c>
      <c r="J16" s="9" t="s">
        <v>427</v>
      </c>
      <c r="K16" s="14">
        <f t="shared" si="0"/>
        <v>30</v>
      </c>
      <c r="L16" s="14">
        <f t="shared" si="1"/>
        <v>120</v>
      </c>
      <c r="M16" s="10"/>
    </row>
    <row r="17" spans="2:13" ht="15">
      <c r="B17" s="6">
        <v>14</v>
      </c>
      <c r="C17" s="11" t="s">
        <v>441</v>
      </c>
      <c r="D17" s="8" t="s">
        <v>429</v>
      </c>
      <c r="E17" s="9" t="s">
        <v>11</v>
      </c>
      <c r="F17" s="35">
        <v>1</v>
      </c>
      <c r="G17" s="35"/>
      <c r="H17" s="36">
        <v>150</v>
      </c>
      <c r="I17" s="8" t="s">
        <v>430</v>
      </c>
      <c r="J17" s="9" t="s">
        <v>427</v>
      </c>
      <c r="K17" s="14">
        <f t="shared" si="0"/>
        <v>30</v>
      </c>
      <c r="L17" s="14">
        <f t="shared" si="1"/>
        <v>120</v>
      </c>
      <c r="M17" s="10"/>
    </row>
    <row r="18" spans="2:13" ht="15">
      <c r="B18" s="6">
        <v>15</v>
      </c>
      <c r="C18" s="11" t="s">
        <v>442</v>
      </c>
      <c r="D18" s="8" t="s">
        <v>429</v>
      </c>
      <c r="E18" s="9" t="s">
        <v>11</v>
      </c>
      <c r="F18" s="35">
        <v>1</v>
      </c>
      <c r="G18" s="35"/>
      <c r="H18" s="36">
        <v>150</v>
      </c>
      <c r="I18" s="8" t="s">
        <v>430</v>
      </c>
      <c r="J18" s="9" t="s">
        <v>427</v>
      </c>
      <c r="K18" s="14">
        <f t="shared" si="0"/>
        <v>30</v>
      </c>
      <c r="L18" s="14">
        <f t="shared" si="1"/>
        <v>120</v>
      </c>
      <c r="M18" s="10"/>
    </row>
    <row r="19" spans="2:13" ht="15">
      <c r="B19" s="6">
        <v>16</v>
      </c>
      <c r="C19" s="11" t="s">
        <v>443</v>
      </c>
      <c r="D19" s="8" t="s">
        <v>429</v>
      </c>
      <c r="E19" s="9" t="s">
        <v>11</v>
      </c>
      <c r="F19" s="35">
        <v>2</v>
      </c>
      <c r="G19" s="35"/>
      <c r="H19" s="36">
        <v>150</v>
      </c>
      <c r="I19" s="8" t="s">
        <v>430</v>
      </c>
      <c r="J19" s="9" t="s">
        <v>427</v>
      </c>
      <c r="K19" s="14">
        <f t="shared" si="0"/>
        <v>30</v>
      </c>
      <c r="L19" s="14">
        <f t="shared" si="1"/>
        <v>120</v>
      </c>
      <c r="M19" s="10"/>
    </row>
    <row r="20" spans="2:13" ht="15">
      <c r="B20" s="6">
        <v>17</v>
      </c>
      <c r="C20" s="11" t="s">
        <v>444</v>
      </c>
      <c r="D20" s="8" t="s">
        <v>429</v>
      </c>
      <c r="E20" s="9" t="s">
        <v>11</v>
      </c>
      <c r="F20" s="35">
        <v>1</v>
      </c>
      <c r="G20" s="35"/>
      <c r="H20" s="36">
        <v>150</v>
      </c>
      <c r="I20" s="8" t="s">
        <v>430</v>
      </c>
      <c r="J20" s="9" t="s">
        <v>427</v>
      </c>
      <c r="K20" s="14">
        <f t="shared" si="0"/>
        <v>30</v>
      </c>
      <c r="L20" s="14">
        <f t="shared" si="1"/>
        <v>120</v>
      </c>
      <c r="M20" s="10"/>
    </row>
    <row r="21" spans="2:13" ht="15">
      <c r="B21" s="6">
        <v>18</v>
      </c>
      <c r="C21" s="11" t="s">
        <v>445</v>
      </c>
      <c r="D21" s="8" t="s">
        <v>429</v>
      </c>
      <c r="E21" s="9" t="s">
        <v>11</v>
      </c>
      <c r="F21" s="35">
        <v>1</v>
      </c>
      <c r="G21" s="35"/>
      <c r="H21" s="36">
        <v>150</v>
      </c>
      <c r="I21" s="8" t="s">
        <v>430</v>
      </c>
      <c r="J21" s="9" t="s">
        <v>427</v>
      </c>
      <c r="K21" s="14">
        <f t="shared" si="0"/>
        <v>30</v>
      </c>
      <c r="L21" s="14">
        <f t="shared" si="1"/>
        <v>120</v>
      </c>
      <c r="M21" s="10"/>
    </row>
    <row r="22" spans="2:13" ht="15">
      <c r="B22" s="6">
        <v>19</v>
      </c>
      <c r="C22" s="11" t="s">
        <v>446</v>
      </c>
      <c r="D22" s="8" t="s">
        <v>429</v>
      </c>
      <c r="E22" s="9" t="s">
        <v>11</v>
      </c>
      <c r="F22" s="35">
        <v>2</v>
      </c>
      <c r="G22" s="35"/>
      <c r="H22" s="36">
        <v>150</v>
      </c>
      <c r="I22" s="8" t="s">
        <v>430</v>
      </c>
      <c r="J22" s="9" t="s">
        <v>427</v>
      </c>
      <c r="K22" s="14">
        <f t="shared" si="0"/>
        <v>30</v>
      </c>
      <c r="L22" s="14">
        <f t="shared" si="1"/>
        <v>120</v>
      </c>
      <c r="M22" s="10"/>
    </row>
    <row r="23" spans="2:13" ht="15">
      <c r="B23" s="6">
        <v>20</v>
      </c>
      <c r="C23" s="11" t="s">
        <v>447</v>
      </c>
      <c r="D23" s="8" t="s">
        <v>429</v>
      </c>
      <c r="E23" s="9" t="s">
        <v>11</v>
      </c>
      <c r="F23" s="35">
        <v>2</v>
      </c>
      <c r="G23" s="35"/>
      <c r="H23" s="36">
        <v>150</v>
      </c>
      <c r="I23" s="8" t="s">
        <v>430</v>
      </c>
      <c r="J23" s="9" t="s">
        <v>427</v>
      </c>
      <c r="K23" s="14">
        <f t="shared" si="0"/>
        <v>30</v>
      </c>
      <c r="L23" s="14">
        <f t="shared" si="1"/>
        <v>120</v>
      </c>
      <c r="M23" s="10"/>
    </row>
    <row r="24" spans="2:13" ht="15">
      <c r="B24" s="6">
        <v>21</v>
      </c>
      <c r="C24" s="11" t="s">
        <v>448</v>
      </c>
      <c r="D24" s="8" t="s">
        <v>429</v>
      </c>
      <c r="E24" s="9" t="s">
        <v>11</v>
      </c>
      <c r="F24" s="35">
        <v>1</v>
      </c>
      <c r="G24" s="35"/>
      <c r="H24" s="36">
        <v>150</v>
      </c>
      <c r="I24" s="8" t="s">
        <v>430</v>
      </c>
      <c r="J24" s="9" t="s">
        <v>427</v>
      </c>
      <c r="K24" s="14">
        <f t="shared" si="0"/>
        <v>30</v>
      </c>
      <c r="L24" s="14">
        <f t="shared" si="1"/>
        <v>120</v>
      </c>
      <c r="M24" s="10"/>
    </row>
    <row r="25" spans="2:13" ht="15">
      <c r="B25" s="6">
        <v>22</v>
      </c>
      <c r="C25" s="11" t="s">
        <v>449</v>
      </c>
      <c r="D25" s="8" t="s">
        <v>429</v>
      </c>
      <c r="E25" s="9" t="s">
        <v>11</v>
      </c>
      <c r="F25" s="35">
        <v>1</v>
      </c>
      <c r="G25" s="35"/>
      <c r="H25" s="36">
        <v>150</v>
      </c>
      <c r="I25" s="8" t="s">
        <v>430</v>
      </c>
      <c r="J25" s="9" t="s">
        <v>427</v>
      </c>
      <c r="K25" s="14">
        <f t="shared" si="0"/>
        <v>30</v>
      </c>
      <c r="L25" s="14">
        <f t="shared" si="1"/>
        <v>120</v>
      </c>
      <c r="M25" s="10"/>
    </row>
    <row r="26" spans="2:13" ht="15">
      <c r="B26" s="6">
        <v>23</v>
      </c>
      <c r="C26" s="11" t="s">
        <v>450</v>
      </c>
      <c r="D26" s="8" t="s">
        <v>429</v>
      </c>
      <c r="E26" s="9" t="s">
        <v>11</v>
      </c>
      <c r="F26" s="35">
        <v>2</v>
      </c>
      <c r="G26" s="35"/>
      <c r="H26" s="36">
        <v>150</v>
      </c>
      <c r="I26" s="8" t="s">
        <v>430</v>
      </c>
      <c r="J26" s="9" t="s">
        <v>427</v>
      </c>
      <c r="K26" s="14">
        <f t="shared" si="0"/>
        <v>30</v>
      </c>
      <c r="L26" s="14">
        <f t="shared" si="1"/>
        <v>120</v>
      </c>
      <c r="M26" s="10"/>
    </row>
    <row r="27" spans="2:13" ht="15">
      <c r="B27" s="6">
        <v>24</v>
      </c>
      <c r="C27" s="11" t="s">
        <v>451</v>
      </c>
      <c r="D27" s="8" t="s">
        <v>425</v>
      </c>
      <c r="E27" s="9" t="s">
        <v>11</v>
      </c>
      <c r="F27" s="35"/>
      <c r="G27" s="35">
        <v>1</v>
      </c>
      <c r="H27" s="36">
        <v>200</v>
      </c>
      <c r="I27" s="8" t="s">
        <v>426</v>
      </c>
      <c r="J27" s="9" t="s">
        <v>427</v>
      </c>
      <c r="K27" s="14">
        <f t="shared" si="0"/>
        <v>40</v>
      </c>
      <c r="L27" s="14">
        <f t="shared" si="1"/>
        <v>160</v>
      </c>
      <c r="M27" s="10"/>
    </row>
    <row r="28" spans="2:13" ht="15">
      <c r="B28" s="6">
        <v>25</v>
      </c>
      <c r="C28" s="11" t="s">
        <v>452</v>
      </c>
      <c r="D28" s="8" t="s">
        <v>429</v>
      </c>
      <c r="E28" s="9" t="s">
        <v>11</v>
      </c>
      <c r="F28" s="35">
        <v>1</v>
      </c>
      <c r="G28" s="35"/>
      <c r="H28" s="36">
        <v>150</v>
      </c>
      <c r="I28" s="8" t="s">
        <v>430</v>
      </c>
      <c r="J28" s="9" t="s">
        <v>427</v>
      </c>
      <c r="K28" s="14">
        <f t="shared" si="0"/>
        <v>30</v>
      </c>
      <c r="L28" s="14">
        <f t="shared" si="1"/>
        <v>120</v>
      </c>
      <c r="M28" s="10"/>
    </row>
    <row r="29" spans="2:13" ht="15">
      <c r="B29" s="6">
        <v>26</v>
      </c>
      <c r="C29" s="11" t="s">
        <v>453</v>
      </c>
      <c r="D29" s="8" t="s">
        <v>429</v>
      </c>
      <c r="E29" s="9" t="s">
        <v>11</v>
      </c>
      <c r="F29" s="35">
        <v>1</v>
      </c>
      <c r="G29" s="35"/>
      <c r="H29" s="36">
        <v>150</v>
      </c>
      <c r="I29" s="8" t="s">
        <v>430</v>
      </c>
      <c r="J29" s="9" t="s">
        <v>427</v>
      </c>
      <c r="K29" s="14">
        <f t="shared" si="0"/>
        <v>30</v>
      </c>
      <c r="L29" s="14">
        <f t="shared" si="1"/>
        <v>120</v>
      </c>
      <c r="M29" s="10"/>
    </row>
    <row r="30" spans="2:13" ht="15">
      <c r="B30" s="6">
        <v>27</v>
      </c>
      <c r="C30" s="11" t="s">
        <v>454</v>
      </c>
      <c r="D30" s="8" t="s">
        <v>429</v>
      </c>
      <c r="E30" s="9" t="s">
        <v>11</v>
      </c>
      <c r="F30" s="35">
        <v>1</v>
      </c>
      <c r="G30" s="35"/>
      <c r="H30" s="36">
        <v>150</v>
      </c>
      <c r="I30" s="8" t="s">
        <v>430</v>
      </c>
      <c r="J30" s="9" t="s">
        <v>427</v>
      </c>
      <c r="K30" s="14">
        <f t="shared" si="0"/>
        <v>30</v>
      </c>
      <c r="L30" s="14">
        <f t="shared" si="1"/>
        <v>120</v>
      </c>
      <c r="M30" s="10"/>
    </row>
  </sheetData>
  <sheetProtection/>
  <autoFilter ref="B3:M30"/>
  <mergeCells count="1">
    <mergeCell ref="C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Onat-Provincial</dc:creator>
  <cp:keywords/>
  <dc:description/>
  <cp:lastModifiedBy>Onat-Provincial</cp:lastModifiedBy>
  <cp:lastPrinted>2020-08-11T13:25:35Z</cp:lastPrinted>
  <dcterms:created xsi:type="dcterms:W3CDTF">2015-06-05T18:19:34Z</dcterms:created>
  <dcterms:modified xsi:type="dcterms:W3CDTF">2020-10-12T09:32:53Z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3082-10.2.0.5845</vt:lpwstr>
  </property>
</Properties>
</file>