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Hoja1" sheetId="1" r:id="rId1"/>
    <sheet name="Hoja2" sheetId="2" r:id="rId2"/>
    <sheet name="Hoja3" sheetId="3" r:id="rId3"/>
  </sheets>
  <externalReferences>
    <externalReference r:id="rId6"/>
    <externalReference r:id="rId7"/>
  </externalReferences>
  <definedNames>
    <definedName name="_xlnm._FilterDatabase" localSheetId="0" hidden="1">'Hoja1'!$A$2:$G$735</definedName>
    <definedName name="_xlnm._FilterDatabase" localSheetId="1" hidden="1">'Hoja2'!$A$2:$L$8</definedName>
    <definedName name="_xlnm._FilterDatabase" localSheetId="2" hidden="1">'Hoja3'!$A$2:$K$17</definedName>
    <definedName name="DvListSource1">'[1]Sheet2'!$C$1:$C$6</definedName>
    <definedName name="DvListSource2">'[2]Sheet2'!$H$1:$H$5</definedName>
    <definedName name="DvListSource3">'[2]Sheet2'!$I$1:$I$2</definedName>
  </definedNames>
  <calcPr fullCalcOnLoad="1"/>
</workbook>
</file>

<file path=xl/sharedStrings.xml><?xml version="1.0" encoding="utf-8"?>
<sst xmlns="http://schemas.openxmlformats.org/spreadsheetml/2006/main" count="2337" uniqueCount="830">
  <si>
    <t>Cantidad de habitaciones</t>
  </si>
  <si>
    <t>Cantidad de espacios</t>
  </si>
  <si>
    <t>Importe por unidad</t>
  </si>
  <si>
    <t>Tipo de objeto</t>
  </si>
  <si>
    <t>Moneda</t>
  </si>
  <si>
    <t>Cálculo 40%</t>
  </si>
  <si>
    <t>Cuota mensual</t>
  </si>
  <si>
    <t>Introducirlo en el Gesti</t>
  </si>
  <si>
    <t>Listado de TPCP (TCP y Transportistas)</t>
  </si>
  <si>
    <t>Listado de Arrendadores (CUC)</t>
  </si>
  <si>
    <t>Listado de Arrendadores (CUP)</t>
  </si>
  <si>
    <t>Cuota mínima</t>
  </si>
  <si>
    <t>39050720605- Julio Maytin González</t>
  </si>
  <si>
    <t>101- Arriero y boyero</t>
  </si>
  <si>
    <t>Personalizada</t>
  </si>
  <si>
    <t>67122708943- Juan Álvarez Roldan</t>
  </si>
  <si>
    <t>50091704647- Pedro Luis Martínez Martínez</t>
  </si>
  <si>
    <t>63080505645- Emilio Rodríguez Martínez</t>
  </si>
  <si>
    <t>67011005682- Jorge Luis Miranda Machado</t>
  </si>
  <si>
    <t>82051500047- Misael Cruz Mesa</t>
  </si>
  <si>
    <t>62073006241- Enrrique Bejerano Pérez</t>
  </si>
  <si>
    <t>50061204201- Juan José Martínez Hernández</t>
  </si>
  <si>
    <t>88071902043- Yasmani Espinosa Travieso</t>
  </si>
  <si>
    <t>88032202105- Yusbiel Valido Socarras</t>
  </si>
  <si>
    <t>103- Carretillero/vendedor producto agrop. ambulatoria</t>
  </si>
  <si>
    <t>Personalizada (modif. cambio régimen)</t>
  </si>
  <si>
    <t>55050104524- Paulino Fuentes Fuentes</t>
  </si>
  <si>
    <t>33091803824- Berto García Argudin</t>
  </si>
  <si>
    <t>43020306661- Antonio Pereda Rodríguez</t>
  </si>
  <si>
    <t>Municipal</t>
  </si>
  <si>
    <t>44012204391- Ramona Izquierdo Correa</t>
  </si>
  <si>
    <t>45112106527- Alberto Vigoa Chirino</t>
  </si>
  <si>
    <t>46082807028- Agustín Díaz Pérez</t>
  </si>
  <si>
    <t>48012706048- Juan Cruz Portales</t>
  </si>
  <si>
    <t>48071219668- Juan Otero Lozano</t>
  </si>
  <si>
    <t>51010920243- Julio Portales Prieto</t>
  </si>
  <si>
    <t>51090504629- Pedro Correa Piñeiro</t>
  </si>
  <si>
    <t>52021904283- Miguel Toca Echevarria</t>
  </si>
  <si>
    <t>54081904827- Luis Martínez Martínez</t>
  </si>
  <si>
    <t>57040806562- Geronimo Mendoza Fleitas</t>
  </si>
  <si>
    <t>62042205464- Angel Caridad Ramos Vento</t>
  </si>
  <si>
    <t>66041005142- Lázaro Pardo Prieto</t>
  </si>
  <si>
    <t>66081723609- Julio Espinosa Suárez</t>
  </si>
  <si>
    <t>68081009168- Orlando Mesa Espinosa</t>
  </si>
  <si>
    <t>69072221922- Idalbys García Zamora</t>
  </si>
  <si>
    <t>69120109361- Luis Francisco Mayo Souto</t>
  </si>
  <si>
    <t>70042407901- Rolando González González</t>
  </si>
  <si>
    <t>70061105403- Alfredo Gallardo Casido</t>
  </si>
  <si>
    <t>70112921861- Mayque Alcuaz Ferro</t>
  </si>
  <si>
    <t>74012900543- Yoel Fabelo Ramírez</t>
  </si>
  <si>
    <t>74101700525- Orlando Pavel Cordero Fonseca</t>
  </si>
  <si>
    <t>76033100245- Luis Anibal Alfaro García</t>
  </si>
  <si>
    <t>76072700309- Dany Fabelo Ramírez</t>
  </si>
  <si>
    <t>78110333569- Egar Savón Reyes</t>
  </si>
  <si>
    <t>80102900023- Ronelsander Iznaga Acosta</t>
  </si>
  <si>
    <t>81090100063- Yuniesky Castanedo Rodríguez</t>
  </si>
  <si>
    <t>81111300027- Joselay Valdez Acosta</t>
  </si>
  <si>
    <t>82012400048- Yosvany Ortiz Pérez</t>
  </si>
  <si>
    <t>80021600021- Humberto Espinosa Suárez</t>
  </si>
  <si>
    <t>89032116646- Yasmany Rivera Fuentes</t>
  </si>
  <si>
    <t>91092323461- Asdiel Laza Salgado</t>
  </si>
  <si>
    <t>92123023468- Ricardo Hernández Pérez</t>
  </si>
  <si>
    <t>33021006208- Guillermo Pino Soa</t>
  </si>
  <si>
    <t>110- Reparador equipo mecánico y combustión</t>
  </si>
  <si>
    <t>60050113526- Felipe Santiago Álvarez Guerra</t>
  </si>
  <si>
    <t>66041108720- Jesús Pérez Pérez</t>
  </si>
  <si>
    <t>92052623464- Pedro Miguel Cruz Broche</t>
  </si>
  <si>
    <t>88051802126- Sandro Blanco Morales</t>
  </si>
  <si>
    <t>73112103428- Rene Mesa Benítez</t>
  </si>
  <si>
    <t>67122122888- Reinaldo Lazo Mesa</t>
  </si>
  <si>
    <t>89051115861- Yoendy González Acosta</t>
  </si>
  <si>
    <t>86031700843- Amaurys Menéndez Rodriguez</t>
  </si>
  <si>
    <t>47101119719- Zenaida Gómez González</t>
  </si>
  <si>
    <t>112- Mensajero</t>
  </si>
  <si>
    <t>58070104347- Secundino Armas Pardo</t>
  </si>
  <si>
    <t>52070507428- Miguel Rodríguez Verde</t>
  </si>
  <si>
    <t>95113024833- Leticia Cruz Diaz</t>
  </si>
  <si>
    <t>67121709069- Raul Lázaro Zamora Crespo</t>
  </si>
  <si>
    <t>79013000040- Serguey Acosta García</t>
  </si>
  <si>
    <t>70051021576- Nancy Fleitas Sánchez</t>
  </si>
  <si>
    <t>69081806022- Ivan Pérez Acosta</t>
  </si>
  <si>
    <t>46060604585- Norberto Rivero Lemus</t>
  </si>
  <si>
    <t>80113000022- Yoandry Martínez Rodríguez</t>
  </si>
  <si>
    <t>69060308394- Ana Velazco Rodríguez</t>
  </si>
  <si>
    <t>41070700029- Norbelio García Guevara</t>
  </si>
  <si>
    <t>48122105782- Rafael Onel Arevalo Arevalo</t>
  </si>
  <si>
    <t>69080109281- Livan Martínez Rodríguez</t>
  </si>
  <si>
    <t>74091600528- Carlos Romero Hernández</t>
  </si>
  <si>
    <t>70041407885- José Antonio Fabregas Veitia</t>
  </si>
  <si>
    <t>68122009209- Pablo Cabana Lorenzo</t>
  </si>
  <si>
    <t>69060204809- Noel Ibrain García Salazar</t>
  </si>
  <si>
    <t>69091824307- Osvaldo Martínez Rebadulla</t>
  </si>
  <si>
    <t>70061609083- Alexis Espinosa Suárez</t>
  </si>
  <si>
    <t>70062808240- Luis Oscar Conde Fernández</t>
  </si>
  <si>
    <t>70091208532- Iliana García Figueroa</t>
  </si>
  <si>
    <t>70100822823- Humberto Manuel Fernández Roque</t>
  </si>
  <si>
    <t>70101404903- Humberto González Gutiérrez</t>
  </si>
  <si>
    <t>70102608089- Angel Gustavo Corrales Cordero</t>
  </si>
  <si>
    <t>71120104715- Marlenis Gutiérrez Pérez</t>
  </si>
  <si>
    <t>72051704059- Liliana Reina Caraballo</t>
  </si>
  <si>
    <t>73052003667- Omar Cuello Bello</t>
  </si>
  <si>
    <t>73110303967- Ernesto Calzadilla Castillo</t>
  </si>
  <si>
    <t>74073100520- Juan Miguel Martínez Valdez</t>
  </si>
  <si>
    <t>75082700247- Abel Cruz Arzola</t>
  </si>
  <si>
    <t>76021100247- Mario Paez Otaño</t>
  </si>
  <si>
    <t>78042500044- Josias González Martínez</t>
  </si>
  <si>
    <t>80043000491- Liuska Vieyto Martín</t>
  </si>
  <si>
    <t>80051400964- Humberto Suárez Valdez</t>
  </si>
  <si>
    <t>80071700025- Pedro Osmel Marquez Castillo</t>
  </si>
  <si>
    <t>84092300828- Yosvel Valido Martínez</t>
  </si>
  <si>
    <t>85102400824- Denys Aguirre Gómez</t>
  </si>
  <si>
    <t>88072501345- Yasmany Aroche Cruz</t>
  </si>
  <si>
    <t>88101537536- Iliana Cordero Sánchez</t>
  </si>
  <si>
    <t>92062422551- Yenisleidys Veitia Puerta</t>
  </si>
  <si>
    <t>41092906722- Miguel Torres Reinoso</t>
  </si>
  <si>
    <t>45092304625- Andrés a Bermudez González</t>
  </si>
  <si>
    <t>45092519563- Manuel María Datre García</t>
  </si>
  <si>
    <t>48010204430- Marcelina Vázquez Correa</t>
  </si>
  <si>
    <t>51041207220- Gerardo Vieyto Fuentes</t>
  </si>
  <si>
    <t>53090402029- Rosendo Barbon Rodríguez</t>
  </si>
  <si>
    <t>54081804483- Flores Martínez Serrano</t>
  </si>
  <si>
    <t>55063020462- Pedro Pablo Toca Romero</t>
  </si>
  <si>
    <t>56082306850- Honoria Rodas Carbonell</t>
  </si>
  <si>
    <t>60031404829- Pedro Martínez Martínez</t>
  </si>
  <si>
    <t>64021105526- Raciel Noa Pérez</t>
  </si>
  <si>
    <t>65031805703- Alejandro Pérez Acosta</t>
  </si>
  <si>
    <t>67012722952- María Elena Hernández Acosta</t>
  </si>
  <si>
    <t>67032822900- Rovin Sixto Pérez Álvarez</t>
  </si>
  <si>
    <t>67051608446- Rafael Maura Lastre</t>
  </si>
  <si>
    <t>67100223472- Aydada Gómez Caraballo</t>
  </si>
  <si>
    <t>96011603621- Jesus Mendez Serrano</t>
  </si>
  <si>
    <t>64101907006- Julio Rodríguez Piñeiro</t>
  </si>
  <si>
    <t>84052100822- José Guillermo Olivera Vigoa</t>
  </si>
  <si>
    <t>68122605275- Aida María Hernández Hernández</t>
  </si>
  <si>
    <t>91082602384- Adrian Martínez Frometa</t>
  </si>
  <si>
    <t>50013004322- Hipolito León Caballero</t>
  </si>
  <si>
    <t>68101909321- Sixto Domínguez González</t>
  </si>
  <si>
    <t>92100822526- José Ramón Almora Valdes</t>
  </si>
  <si>
    <t>48052206868- Julio Fuentes Cruz</t>
  </si>
  <si>
    <t>60011307976- Nancy Veitia Galiano</t>
  </si>
  <si>
    <t>89112514922- Magoe Domínguez Junco</t>
  </si>
  <si>
    <t>73051103888- Eduardo Cordero Muñoz</t>
  </si>
  <si>
    <t>63081224268- Claro Lemus Morales</t>
  </si>
  <si>
    <t>70121722266- Lázaro Martínez Martínez</t>
  </si>
  <si>
    <t>68093005829- Rolando Fabregas Machado</t>
  </si>
  <si>
    <t>57120800212- Iraida Planche Fordin</t>
  </si>
  <si>
    <t>62120605479- Asela Enriquez Barroso</t>
  </si>
  <si>
    <t>77062600019- Elsa Francisca Sanguily Espinosa</t>
  </si>
  <si>
    <t>65021406109- René Lugo Hernández</t>
  </si>
  <si>
    <t>76041600283- Esteban Dominguez Alonzo</t>
  </si>
  <si>
    <t>65101423598- Marlem Figueroa Oliva</t>
  </si>
  <si>
    <t>116- Fregador engrasador de equipo automotor</t>
  </si>
  <si>
    <t>45060904407- Feliciano García Martínez</t>
  </si>
  <si>
    <t>121- Ponchero</t>
  </si>
  <si>
    <t>71030404548- Pablo Alberto Díaz Alfaro</t>
  </si>
  <si>
    <t>72081804562- Alfredo Miranda Méndez</t>
  </si>
  <si>
    <t>79110700040- Alexander Cepero Pino</t>
  </si>
  <si>
    <t>82010200028- Yosniel González Gavilan</t>
  </si>
  <si>
    <t>75121400241- Robeisy Macias Martínez</t>
  </si>
  <si>
    <t>88020802127- Raul Abreu Núñez</t>
  </si>
  <si>
    <t>72083005287- Carlos Miguel Torres Arencibia</t>
  </si>
  <si>
    <t>77042300089- Rodolfo Palacio Alfaro</t>
  </si>
  <si>
    <t>90040722262- Yosvel Fuentes Ajete</t>
  </si>
  <si>
    <t>201- Albañil</t>
  </si>
  <si>
    <t>63011005602- Alfredo Ajete Peguero</t>
  </si>
  <si>
    <t>75100400244- Fidel Gonzalez Caro</t>
  </si>
  <si>
    <t>65062405683- Eduardo Echevarria Rivera</t>
  </si>
  <si>
    <t>37051504266- Isidro Cordero Martínez</t>
  </si>
  <si>
    <t>46080606905- Justo Echevaria Clavijo</t>
  </si>
  <si>
    <t>48050300022- Ernesto Valdez Aguiar</t>
  </si>
  <si>
    <t>51102304345- Orlando Cordero Souto</t>
  </si>
  <si>
    <t>52012808527- José Pedro Rodríguez Hernández</t>
  </si>
  <si>
    <t>53021720769- Osvaldo Cordero Rodríguez</t>
  </si>
  <si>
    <t>55030925188- Eloy Baquero Ortega</t>
  </si>
  <si>
    <t>57080704409- Alberto Noroña Torres</t>
  </si>
  <si>
    <t>58111704589- José Antonio Noroña Cordero</t>
  </si>
  <si>
    <t>60022622282- Carlos Díaz Ramos</t>
  </si>
  <si>
    <t>60050629640- Domingo Sandoval Palacio</t>
  </si>
  <si>
    <t>61020623621- Ramón Chávez Ochoa</t>
  </si>
  <si>
    <t>61091308668- Orlando Enrique Bello</t>
  </si>
  <si>
    <t>62021105201- Omar Toca Triguero</t>
  </si>
  <si>
    <t>62060605646- Martín Martínez Serrano</t>
  </si>
  <si>
    <t>90102322304- Yordan Solis Figueroa</t>
  </si>
  <si>
    <t>65101705607- Miguel Álvarez Conde</t>
  </si>
  <si>
    <t>63063009165- Jorge Luis Bea Meliz</t>
  </si>
  <si>
    <t>66022305169- Leonardo Reinoso Fleitas</t>
  </si>
  <si>
    <t>66041509065- Victor Ricardo Ferro Blanco</t>
  </si>
  <si>
    <t>66072922903- Ramón Martínez Azcuy</t>
  </si>
  <si>
    <t>67082509120- Luis Cordova Dache</t>
  </si>
  <si>
    <t>67123024601- Ivan Boffil González</t>
  </si>
  <si>
    <t>68081405681- Osvaldo Lazo Milian</t>
  </si>
  <si>
    <t>69073108606- Ernesto Iglesias Acosta</t>
  </si>
  <si>
    <t>70060409024- Armando Corrales Cruz</t>
  </si>
  <si>
    <t>70070709125- Gustavo Susen Conde</t>
  </si>
  <si>
    <t>70122308528- Wely González González</t>
  </si>
  <si>
    <t>71040504502- Sergio Luis Andarcio Martínez</t>
  </si>
  <si>
    <t>68032604880- Guillermo Reinoso Fleitas</t>
  </si>
  <si>
    <t>72020304444- Andriu Delio Martínez Collado</t>
  </si>
  <si>
    <t>72060204765- Antonio Barbosa La Rosa</t>
  </si>
  <si>
    <t>73061303545- Miguel Angel Reyes Mirabal</t>
  </si>
  <si>
    <t>73082403685- Esney Reyes Rodríguez</t>
  </si>
  <si>
    <t>73102803880- Francisco Cabrera Valdez</t>
  </si>
  <si>
    <t>73122806989- Rigoberto Tassé Rodríguez</t>
  </si>
  <si>
    <t>74020200525- Yosvany Rodríguez Martínez</t>
  </si>
  <si>
    <t>74041500540- Osmin Sánchez Bello</t>
  </si>
  <si>
    <t>76091900243- Yen Alberto Roque</t>
  </si>
  <si>
    <t>77051300046- Ariel Mendoza Valdez</t>
  </si>
  <si>
    <t>80091900027- Yojaine Jaime Valdez</t>
  </si>
  <si>
    <t>82060300064- Jaimeli Saez Cordero</t>
  </si>
  <si>
    <t>84102300847- Ronny Hernández Ledesma</t>
  </si>
  <si>
    <t>86052600846- Alberto Luis Rosales</t>
  </si>
  <si>
    <t>88080401282- Islier Castro Torres</t>
  </si>
  <si>
    <t>68041222768- Rolando Gómez García</t>
  </si>
  <si>
    <t>65092806322- Juan Castro Hernández</t>
  </si>
  <si>
    <t>81012600021- Yosbel Raul Nodarse Laza</t>
  </si>
  <si>
    <t>63120106644- Eloy Raul Cuellar Souto</t>
  </si>
  <si>
    <t>61112505242- Juan Cordero Cepero</t>
  </si>
  <si>
    <t>71101405144- Yodanys Linares Padrón</t>
  </si>
  <si>
    <t>39041204163- Julio Cordero Martinez</t>
  </si>
  <si>
    <t>63121609823- Valentin Saez Cordova</t>
  </si>
  <si>
    <t>63012606061- Rolando Teogenes Cajides Morales</t>
  </si>
  <si>
    <t>89061100703- Jorge Luis Armas García</t>
  </si>
  <si>
    <t>63072005885- Israel López Sandoval</t>
  </si>
  <si>
    <t>69102505488- José Luis Velázquez Reyes</t>
  </si>
  <si>
    <t>71110708761- Yoel Fuentes Meralla</t>
  </si>
  <si>
    <t>73102320646- Aldo Soto Suárez</t>
  </si>
  <si>
    <t>75081300264- Joel Gómez Arencibia</t>
  </si>
  <si>
    <t>72050704268- Pedro Jesús Peguero Roque</t>
  </si>
  <si>
    <t>83102202105- Alberto Rodríguez Cordero</t>
  </si>
  <si>
    <t>80011700023- Osmanis Pérez Pérez</t>
  </si>
  <si>
    <t>49090206982- Antolin Camejo Gonzalez</t>
  </si>
  <si>
    <t>78101000044- Ariel Rivera Torres</t>
  </si>
  <si>
    <t>62070905721- Noel Gonzalez Diaz</t>
  </si>
  <si>
    <t>97042703047- Daniel Hernandez Acosta</t>
  </si>
  <si>
    <t>77042800021- Misael Reinoso Torres</t>
  </si>
  <si>
    <t>81090300045- Yusniel Vento Baño</t>
  </si>
  <si>
    <t>88123101220- Adrian Rodríguez Díaz</t>
  </si>
  <si>
    <t>71021305127- Eduardo Velazquez Vazquez</t>
  </si>
  <si>
    <t>50100805087- Honorato González Cabrera</t>
  </si>
  <si>
    <t>65022722485- Juan Alberto Guanche Salazar</t>
  </si>
  <si>
    <t>72120721841- Argelio Martínez Morales</t>
  </si>
  <si>
    <t>64011512844- Eficio Rodríguez Goinza</t>
  </si>
  <si>
    <t>84092900903- Yosvany Arzola Sánchez</t>
  </si>
  <si>
    <t>84112400827- Erick González Acosta</t>
  </si>
  <si>
    <t>65082009960- Bernardo Samuel Arozarena Martínez</t>
  </si>
  <si>
    <t>70073108784- Jorge Luis Rivera Aroche</t>
  </si>
  <si>
    <t>79012300023- Ismel González Castillo</t>
  </si>
  <si>
    <t>59042821029- Pablo López Fernández</t>
  </si>
  <si>
    <t>59102400402- Rafael Guanche Azcuy</t>
  </si>
  <si>
    <t>65080809982- Nelson Gallardo Arozarena</t>
  </si>
  <si>
    <t>83011902020- Jariel Rodríguez Pérez</t>
  </si>
  <si>
    <t>95013124048- Lázaro Pedro Blanco Rivera</t>
  </si>
  <si>
    <t>99052503489- Joel Higinio Conde Hernández</t>
  </si>
  <si>
    <t>54083007980- Jesús Abreu Ravelo</t>
  </si>
  <si>
    <t>202- Carpintero</t>
  </si>
  <si>
    <t>57081807242- Eleno Hernández Palacios</t>
  </si>
  <si>
    <t>58051104825- Francisco Hernández Rodríguez</t>
  </si>
  <si>
    <t>59011005006- Alfredo Travieso Díaz</t>
  </si>
  <si>
    <t>59081204769- Carlos Alberto Díaz Parra</t>
  </si>
  <si>
    <t>60120422881- Barbaro Lugo Fabelo</t>
  </si>
  <si>
    <t>62062505266- José Manuel Reyes Guerra</t>
  </si>
  <si>
    <t>62101106149- Ismael Duque Llanes</t>
  </si>
  <si>
    <t>63021805664- Pedro Cuellar Díaz</t>
  </si>
  <si>
    <t>63071605802- Carmelo González Canales</t>
  </si>
  <si>
    <t>64011310006- Reinaldo Pérez Saez</t>
  </si>
  <si>
    <t>64102906249- Carlos Narciso Carrillo Gil</t>
  </si>
  <si>
    <t>65091410160- Juan Antonio Hernández Valdez</t>
  </si>
  <si>
    <t>68040209149- Osvaldo López Hernández</t>
  </si>
  <si>
    <t>69102605864- Greny González Castro</t>
  </si>
  <si>
    <t>71031108006- Sergio Luis Hernández Rodríguez</t>
  </si>
  <si>
    <t>74070400549- Graviel Alfonso González</t>
  </si>
  <si>
    <t>91051023468- Isbel Peña Ulloa</t>
  </si>
  <si>
    <t>74101600521- Desel Pérez Martínez</t>
  </si>
  <si>
    <t>76031500261- Wilian Díaz Martínez</t>
  </si>
  <si>
    <t>78083101689- Yunior Marquez Morales</t>
  </si>
  <si>
    <t>79092300029- Sandro Sandoval Cordero</t>
  </si>
  <si>
    <t>80110500023- Yoan Alfredo Rodríguez Cordon</t>
  </si>
  <si>
    <t>81012500027- Reinaldo Fernández Almeira</t>
  </si>
  <si>
    <t>82062500026- Omar Carbonell Cruz</t>
  </si>
  <si>
    <t>82081702629- Yunior Camacho Viton</t>
  </si>
  <si>
    <t>84020900822- Diosmany Silva Hernández</t>
  </si>
  <si>
    <t>88022438021- Eddy Torres López</t>
  </si>
  <si>
    <t>90081821601- Frank Sencillena Lorenzo</t>
  </si>
  <si>
    <t>60042304642- Leovaldo Hernández Hernández</t>
  </si>
  <si>
    <t>50052907101- Máximo Piña Paez</t>
  </si>
  <si>
    <t>90010921624- Leonel Cuellar Márquez</t>
  </si>
  <si>
    <t>66103009501- Gabriel Rodríguez Izquierdo</t>
  </si>
  <si>
    <t>78031200047- Luis Alberto Abella Rodríguez</t>
  </si>
  <si>
    <t>81052600029- Liusver Morales Martínez</t>
  </si>
  <si>
    <t>66032805624- Remberto Caraballo Mones</t>
  </si>
  <si>
    <t>67030705584- Ruben Lorenzo Vento</t>
  </si>
  <si>
    <t>72011904588- Ramón Arocha Correa</t>
  </si>
  <si>
    <t>56051904803- Pedro Celestino López Arteaga</t>
  </si>
  <si>
    <t>91073123488- Yubiel Martínez Sencillena</t>
  </si>
  <si>
    <t>87120101400- Jadier Castillo Balceiro</t>
  </si>
  <si>
    <t>75120100246- Javier García Díaz</t>
  </si>
  <si>
    <t>77081400046- Amaury Álvarez Cofiño</t>
  </si>
  <si>
    <t>83082202100- Adel Torres Castillo</t>
  </si>
  <si>
    <t>83070102108- Alain Travieso Acosta</t>
  </si>
  <si>
    <t>91032423463- José Alberto González Milian</t>
  </si>
  <si>
    <t>82091500029- Yunior Morales González</t>
  </si>
  <si>
    <t>69121208980- José Armando Costa Viton</t>
  </si>
  <si>
    <t>93012500900- Jorge Rodas Cuellar</t>
  </si>
  <si>
    <t>83021102020- Aleximil Ramírez Portales</t>
  </si>
  <si>
    <t>71060308007- Dogy Acosta Piloto</t>
  </si>
  <si>
    <t>69103005724- Osmel Alfonso Pérez</t>
  </si>
  <si>
    <t>203- Cerrajero</t>
  </si>
  <si>
    <t>47031006741- Lázaro Gómez Álvarez</t>
  </si>
  <si>
    <t>66110716486- Alberto González Reyes</t>
  </si>
  <si>
    <t>205- Herrero</t>
  </si>
  <si>
    <t>66071123182- Alberto Nardo García</t>
  </si>
  <si>
    <t>71062808320- Ubaldo Castanedo Arozarena</t>
  </si>
  <si>
    <t>304- Molinero</t>
  </si>
  <si>
    <t>68013004843- José Manuel Sánchez Dorge</t>
  </si>
  <si>
    <t>68010905367- Luis Cordero Noroña</t>
  </si>
  <si>
    <t>42091406752- Rosario Espinosa Morales</t>
  </si>
  <si>
    <t>310- Florista</t>
  </si>
  <si>
    <t>63101923443- Alfredo Luis Luis</t>
  </si>
  <si>
    <t>311- Criador o cuid. de animales para alquiler, comerc.</t>
  </si>
  <si>
    <t>74040400527- Yoel Toribio Toribio</t>
  </si>
  <si>
    <t>317- Prod. vend. de basto, paño y montura, arreo, etc</t>
  </si>
  <si>
    <t>82120900100- Rafael Torres Sánchez</t>
  </si>
  <si>
    <t>318- Herrador animales/prod. vend. herraduras y clavos</t>
  </si>
  <si>
    <t>60030704844- Tomas Torres Rodríguez</t>
  </si>
  <si>
    <t>34090804240- Adriano Acosta Ramírez</t>
  </si>
  <si>
    <t>85081300848- Raidel Cordero Laza</t>
  </si>
  <si>
    <t>70031204845- Alexei Azcuy Suárez</t>
  </si>
  <si>
    <t>66051308801- Pablo Morera Rivera</t>
  </si>
  <si>
    <t>00060863044- Leandro Isael Alvarez Puentes</t>
  </si>
  <si>
    <t>02062363624- Danel Castillo Puentes</t>
  </si>
  <si>
    <t>87082601384- Orbe Luis Rodríguez Quintana</t>
  </si>
  <si>
    <t>85090500829- Yunier Ulloa González</t>
  </si>
  <si>
    <t>406- Fotógrafo</t>
  </si>
  <si>
    <t>61102523044- Alfredo Andarcio Cordova</t>
  </si>
  <si>
    <t>68030704799- Mirsa Macias García</t>
  </si>
  <si>
    <t>69041205074- Dinorah Paradela Rodríguez</t>
  </si>
  <si>
    <t>79093000020- Michel López Valle</t>
  </si>
  <si>
    <t>48072306303- Humberto Juan Chipi Paez</t>
  </si>
  <si>
    <t>88092102022- Julio Cesar Reyes Suarez</t>
  </si>
  <si>
    <t>89102115904- Jorge Mario Negrete Ramirez</t>
  </si>
  <si>
    <t>34020703961- Tomas Casanova González</t>
  </si>
  <si>
    <t>407- Limpiabotas</t>
  </si>
  <si>
    <t>36051704142- Leonardo Domínguez Domínguez</t>
  </si>
  <si>
    <t>55080707344- Alberto Fernández Crespo</t>
  </si>
  <si>
    <t>37121820641- Basiliano Gómez Hernández</t>
  </si>
  <si>
    <t>87071701456- María Luisa Alfonso Souto</t>
  </si>
  <si>
    <t>408- Servicios de belleza</t>
  </si>
  <si>
    <t>60100605053- María Caridad Martínez León</t>
  </si>
  <si>
    <t>70012808533- Yamilet Collado Pérez</t>
  </si>
  <si>
    <t>70013105116- Ana Dolores Piñeiro Acosta</t>
  </si>
  <si>
    <t>71100508436- María del C. Milian Alfaro</t>
  </si>
  <si>
    <t>75062800271- Adiaris Martínez León</t>
  </si>
  <si>
    <t>83020602019- Lisdany Romero Reyes</t>
  </si>
  <si>
    <t>72111504177- Maydelyn Hernández Roldan</t>
  </si>
  <si>
    <t>79110400014- Amarilys Menéndez Rodríguez</t>
  </si>
  <si>
    <t>86021300811- Osmara León Velázquez</t>
  </si>
  <si>
    <t>87110401379- Idelyn Vázquez González</t>
  </si>
  <si>
    <t>91040302419- Lisett González Hernández</t>
  </si>
  <si>
    <t>91091502397- Leydis Barbara Sánchez Pérez</t>
  </si>
  <si>
    <t>91092402419- Marielvys Valido Cruz</t>
  </si>
  <si>
    <t>92080822555- Sol María León García</t>
  </si>
  <si>
    <t>93091800913- Hecnayi Rodríguez Valdez</t>
  </si>
  <si>
    <t>94120524756- Claudia Arcia Alberdi</t>
  </si>
  <si>
    <t>63093010502- Dagoberto Martínez Carbonell</t>
  </si>
  <si>
    <t>72060421901- Juan Miguel Valle Menas</t>
  </si>
  <si>
    <t>72081404566- Omar Torres Izquierdo</t>
  </si>
  <si>
    <t>75080500269- Rene Cordero García</t>
  </si>
  <si>
    <t>84091300833- Maykelys Barrionuevo Bocourt</t>
  </si>
  <si>
    <t>79090600025- Michel Rodríguez Cruz</t>
  </si>
  <si>
    <t>81122500062- Yoan Quiñones Puentes</t>
  </si>
  <si>
    <t>88030302103- Julio Valdez Navarro</t>
  </si>
  <si>
    <t>90051521564- Reinaldo Errasti Monduy</t>
  </si>
  <si>
    <t>90111121545- José Adonis Méndez Serrano</t>
  </si>
  <si>
    <t>92030922509- Israel Gómez Fernández</t>
  </si>
  <si>
    <t>93040301704- Javier Andarcio Costa</t>
  </si>
  <si>
    <t>94071323966- Alberto Lázaro Rodríguez González</t>
  </si>
  <si>
    <t>96082804266- Jorge Luis Valdez Gutiérrez</t>
  </si>
  <si>
    <t>85070100853- Beatriz Delgado Alfonso</t>
  </si>
  <si>
    <t>86020125844- Leodani Alfonso Aguilar</t>
  </si>
  <si>
    <t>98092403620- Leonardo Núñez Machado</t>
  </si>
  <si>
    <t>61061709533- Teresa Reyes Calderín</t>
  </si>
  <si>
    <t>71082904772- Madeline Pérez Carmona</t>
  </si>
  <si>
    <t>01050663530- Yanaisi Valdés Guanche</t>
  </si>
  <si>
    <t>86082900810- Belkis Martínez Reinoso</t>
  </si>
  <si>
    <t>82020400010- Noralvis Arencibia Martínez</t>
  </si>
  <si>
    <t>73010603633- Dania Rosa Valdés Torres</t>
  </si>
  <si>
    <t>85080700825- Richar Pereira Martinez</t>
  </si>
  <si>
    <t>99020303455- Arelys Hernández García</t>
  </si>
  <si>
    <t>93082501691- Mileidys Zorrilla Valdez</t>
  </si>
  <si>
    <t>86102200817- Yusleidis Cordova Felipe</t>
  </si>
  <si>
    <t>90120322263- Reinaldo Siles Chirino</t>
  </si>
  <si>
    <t>00052063525- Osviel González García</t>
  </si>
  <si>
    <t>94110324748- Joserbel Serrano Martínez</t>
  </si>
  <si>
    <t>90091322293- yoannys Marquez Valle</t>
  </si>
  <si>
    <t>96061004267- José Carlos Alfaro González</t>
  </si>
  <si>
    <t>90090121597- Idalmis Acosta Martínez</t>
  </si>
  <si>
    <t>89082316018- Yanet Vigoa Chirino</t>
  </si>
  <si>
    <t>99041103006- Emanuel Domínguez Escobar</t>
  </si>
  <si>
    <t>97021103622- Ronaldo Torres Gutiérrez</t>
  </si>
  <si>
    <t>94123023466- Josbiel Pedroso Miranda</t>
  </si>
  <si>
    <t>95012124011- Yarelis Angerit Miranda</t>
  </si>
  <si>
    <t>97120103028- Javier David Torres Capote</t>
  </si>
  <si>
    <t>97081302993- Yusimi Miranda Saez</t>
  </si>
  <si>
    <t>97052703633- Adislaidis Lemus Crespo</t>
  </si>
  <si>
    <t>49080806895- Caridad Collado Pérez</t>
  </si>
  <si>
    <t>410- Modista o sastre</t>
  </si>
  <si>
    <t>50031804259- Juana Vázquez Amador</t>
  </si>
  <si>
    <t>59091704575- Martina Fuentes Fuentes</t>
  </si>
  <si>
    <t>66070705559- María Guadalupe Piñeiro Acosta</t>
  </si>
  <si>
    <t>79063000032- Yamileyvi Otero Valdez</t>
  </si>
  <si>
    <t>65110405947- Andrés Noroña Torres</t>
  </si>
  <si>
    <t>70112104605- Osmani Olivera Reyes</t>
  </si>
  <si>
    <t>85070800835- Rosario Esther Izquierdo Hermoso</t>
  </si>
  <si>
    <t>413- Relojero</t>
  </si>
  <si>
    <t>71071621777- Alexis Vázquez Hernández</t>
  </si>
  <si>
    <t>56101204644- Serafin Aguirre Castanedo</t>
  </si>
  <si>
    <t>418- Zapatero remendón</t>
  </si>
  <si>
    <t>59052317624- Omar Cedeño Deltoro</t>
  </si>
  <si>
    <t>67012805483- José Gruniel Figueiras Sucen</t>
  </si>
  <si>
    <t>67111105904- Juan Miguel Noroña Torres</t>
  </si>
  <si>
    <t>68050322541- Raúl Castanedo Cordero</t>
  </si>
  <si>
    <t>72022604620- Leonel Vázquez Calzada</t>
  </si>
  <si>
    <t>72052604406- Frank Villalobo Martínez</t>
  </si>
  <si>
    <t>72052904521- Aslay Fabelo Lastre</t>
  </si>
  <si>
    <t>75062000261- Oaker Sierra León</t>
  </si>
  <si>
    <t>80010700020- Yeneseis Cordero Núñez</t>
  </si>
  <si>
    <t>86121400824- José Antonio Mompeller Pérez</t>
  </si>
  <si>
    <t>95021626224- Frank Gruniel Figueira Estrada</t>
  </si>
  <si>
    <t>76072200244- Raynel Díaz Medina</t>
  </si>
  <si>
    <t>61080308883- Eduardo Martínez Cabrera</t>
  </si>
  <si>
    <t>425- Mecánico de equipos de refrigeración</t>
  </si>
  <si>
    <t>64100806540- Pedro Fuentes Rodríguez</t>
  </si>
  <si>
    <t>73021303563- Osmany Izaguirre Martínez</t>
  </si>
  <si>
    <t>62081913363- Jesús Antonio Arcia Vinent</t>
  </si>
  <si>
    <t>429- Reparador de artículos de joyería y bisutería</t>
  </si>
  <si>
    <t>82042900044- Asael Lorenzo Ramírez</t>
  </si>
  <si>
    <t>75122900309- Tomas Muñoz García</t>
  </si>
  <si>
    <t>60081805407- Ernesto Graveran Betancourt</t>
  </si>
  <si>
    <t>440- Productor vendedor de accesorios de goma</t>
  </si>
  <si>
    <t>63091810304- José Antonio Villalovo Alfonso</t>
  </si>
  <si>
    <t>441- Elaborador vendedor de vinos</t>
  </si>
  <si>
    <t>70032604543- Jesús López Blanco</t>
  </si>
  <si>
    <t>87021001385- Juan David Carreño Ledesma</t>
  </si>
  <si>
    <t>447- Reparador de artículos varios</t>
  </si>
  <si>
    <t>69110209208- Guillermo Guanche Mirabal</t>
  </si>
  <si>
    <t>77070906429- Juder Suárez Camalleri</t>
  </si>
  <si>
    <t>40090607187- Zacaria Alonso Martínez</t>
  </si>
  <si>
    <t>48011006720- Alfredo Roberto López Portales</t>
  </si>
  <si>
    <t>62113009345- Osvaldo Fernández Crespo</t>
  </si>
  <si>
    <t>78112300025- Arnay Valle Izquierdo</t>
  </si>
  <si>
    <t>56082804866- Idelvinde Benítez Rodríguez</t>
  </si>
  <si>
    <t>57091004545- Gilberto Gallardo Cruz</t>
  </si>
  <si>
    <t>73010603764- Manuel Datre Crespo</t>
  </si>
  <si>
    <t>78073000027- Renny Hernández García</t>
  </si>
  <si>
    <t>83080502106- Dayron Álvarez Díaz</t>
  </si>
  <si>
    <t>44090407680- Moises Alfonso Tavier</t>
  </si>
  <si>
    <t>57110904705- Sergio Mesa Arzola</t>
  </si>
  <si>
    <t>70032522181- Julio Alberto Rivera Torres</t>
  </si>
  <si>
    <t>72092905305- Lázaro Verde Laza</t>
  </si>
  <si>
    <t>76101100260- Misael Cruz Hernández</t>
  </si>
  <si>
    <t>60010601628- Orlando Rey Hernández Martínez</t>
  </si>
  <si>
    <t>68112205683- Miguel Ernesto Rojas Souto</t>
  </si>
  <si>
    <t>88022102125- Yasmany González Viton</t>
  </si>
  <si>
    <t>65101806306- Lázaro Pérez Fernández</t>
  </si>
  <si>
    <t>501- Aguador</t>
  </si>
  <si>
    <t>47030104326- Angel Malagon Bea</t>
  </si>
  <si>
    <t>60102504863- Luis González Prieto</t>
  </si>
  <si>
    <t>69091106181- Oscar Ulices Rodríguez Graveran</t>
  </si>
  <si>
    <t>46051704247- Rolando Geli Alonso</t>
  </si>
  <si>
    <t>51022107089- Félix Severino García</t>
  </si>
  <si>
    <t>502- Amolador</t>
  </si>
  <si>
    <t>54080407709- Jesús Rodríguez Martínez</t>
  </si>
  <si>
    <t>89070415864- Alex Lázaro Alvarado Echevarría</t>
  </si>
  <si>
    <t>507- Operador de audio</t>
  </si>
  <si>
    <t>70110504582- Antonio Ismael Madrazo López</t>
  </si>
  <si>
    <t>88021902108- Jorge Luis Sánchez Chirino</t>
  </si>
  <si>
    <t>92050622543- Deivys Miguel González Andarcio</t>
  </si>
  <si>
    <t>510- Reparador de equipos eléctricos y electrónicos</t>
  </si>
  <si>
    <t>85022100825- Mariano González Falcón</t>
  </si>
  <si>
    <t>67072609782- Abel Villalobo Alfonso</t>
  </si>
  <si>
    <t>68012205242- Victor Miguel Sánchez Valdez</t>
  </si>
  <si>
    <t>71112224420- Alexis Ferro Blanco</t>
  </si>
  <si>
    <t>88081502065- Fidel Alfonso Asin Brache</t>
  </si>
  <si>
    <t>89072216622- Eduardo Martínez Arce</t>
  </si>
  <si>
    <t>89072015945- Anibal de la Caridad Noroña Graveran</t>
  </si>
  <si>
    <t>81090100047- Yoexy Pérez Hernández</t>
  </si>
  <si>
    <t>512- Tapicero</t>
  </si>
  <si>
    <t>59042907223- Roberto Prieto Felipe</t>
  </si>
  <si>
    <t>65021509680- Noel Valdez Pérez</t>
  </si>
  <si>
    <t>70082005480- Misael Lorenzo González</t>
  </si>
  <si>
    <t>75122300266- Honay Castillo Areces</t>
  </si>
  <si>
    <t>90122422263- Yandy Socarras Gutiérrez</t>
  </si>
  <si>
    <t>92121422527- Adrian Díaz Valdés</t>
  </si>
  <si>
    <t>68062608416- Graciela Ulloa González</t>
  </si>
  <si>
    <t>517- Productor o vendedor de artículos varios</t>
  </si>
  <si>
    <t>71070921857- Nuris Bosmenier Reyes</t>
  </si>
  <si>
    <t>75083000268- Oscar Luis Ispuria Sánchez</t>
  </si>
  <si>
    <t>69011704844- Eulogio Ramiro Viton Peña</t>
  </si>
  <si>
    <t>83060502021- Alipio Rodríguez Peña</t>
  </si>
  <si>
    <t>72072421878- Claribel Vigoa López</t>
  </si>
  <si>
    <t>64102406582- Rafael García Maytin</t>
  </si>
  <si>
    <t>88061022419- Geimys Inocencia Rodríguez Torres</t>
  </si>
  <si>
    <t>67080502253- Ketty Vizcay López</t>
  </si>
  <si>
    <t>71060308196- Emileidys García Alejo</t>
  </si>
  <si>
    <t>87032301374- Yurelis Navarro Blanco</t>
  </si>
  <si>
    <t>88102402019- Yordanka Hernández Casanova</t>
  </si>
  <si>
    <t>95070524021- Ariel Viton Hernández</t>
  </si>
  <si>
    <t>84120400815- Nery Sánchez Arteaga</t>
  </si>
  <si>
    <t>50070207648- Vidal Barrera Lemus</t>
  </si>
  <si>
    <t>53031406919- Solangel de la C Fontes Miranda</t>
  </si>
  <si>
    <t>56052706630- Lidia Martínez Torres</t>
  </si>
  <si>
    <t>58070220428- Jorge Peña González</t>
  </si>
  <si>
    <t>59053104375- Zenaida Peña González</t>
  </si>
  <si>
    <t>62032805351- Justa Pol Crespo</t>
  </si>
  <si>
    <t>62111009462- Omar Pérez Sotero</t>
  </si>
  <si>
    <t>65100125511- Albertina Estalella Hernández</t>
  </si>
  <si>
    <t>70091704619- Marelis Selier Castanedo</t>
  </si>
  <si>
    <t>73041420270- Marisol Chongo Martínez</t>
  </si>
  <si>
    <t>75121306667- Alberto Gómez Ibarra</t>
  </si>
  <si>
    <t>76021200233- Daylin Ortega Chirino</t>
  </si>
  <si>
    <t>76110400253- Yanelkys Maturell Martínez</t>
  </si>
  <si>
    <t>77082500019- María Yaqueline Conde Núñez</t>
  </si>
  <si>
    <t>78012000014- Mariolis Martínez Cordero</t>
  </si>
  <si>
    <t>88041301322- Jorge Lázaro Peña Fabelo</t>
  </si>
  <si>
    <t>89060516587- Omar Laza Fuentes</t>
  </si>
  <si>
    <t>89081815857- Yerenys Hernández López</t>
  </si>
  <si>
    <t>84092202282- Carlos Manuel Hernández Hernández</t>
  </si>
  <si>
    <t>64110130242- Daniel de Los Santos Rodríguez Sosa</t>
  </si>
  <si>
    <t>49121004762- Roberto Camejo Nodarse</t>
  </si>
  <si>
    <t>83010602106- Raudel Noguera Vitón</t>
  </si>
  <si>
    <t>89092816573- Yohana Selier Matos</t>
  </si>
  <si>
    <t>81020900061- Yudiesky Betancourt Crespo</t>
  </si>
  <si>
    <t>63121501106- Roberto Raúl Benitez Cabo</t>
  </si>
  <si>
    <t>77102900036- Yordanka Alfonso Sánchez</t>
  </si>
  <si>
    <t>90012221575- Anisleidy Aragón Romero</t>
  </si>
  <si>
    <t>601- Artesano</t>
  </si>
  <si>
    <t>87031201377- Yarisbel Fabrega Sandoval</t>
  </si>
  <si>
    <t>91031926256- Rayse Lara García</t>
  </si>
  <si>
    <t>68041211652- Noemi Castillo Bosmenier</t>
  </si>
  <si>
    <t>98081303613- Claudia Reyes Azanza</t>
  </si>
  <si>
    <t>72083005261- Suriel Valdez Cue</t>
  </si>
  <si>
    <t>90050422254- Geidy González Hernández</t>
  </si>
  <si>
    <t>72061921912- Yusimy Ulloa González</t>
  </si>
  <si>
    <t>86040800812- Arleivy Basto Hernandez</t>
  </si>
  <si>
    <t>57020106706- Cecilio Domínguez García</t>
  </si>
  <si>
    <t>605- Pintor de bienes muebles e inmuebles</t>
  </si>
  <si>
    <t>68071229384- José Royero Díaz</t>
  </si>
  <si>
    <t>70101122488- Yuen Salazar Otero</t>
  </si>
  <si>
    <t>75021722862- Rolando Clavijo Trujillo</t>
  </si>
  <si>
    <t>62100606489- Carlos Miguel Villasuso Socarras</t>
  </si>
  <si>
    <t>56041407346- Pedro Graveran Betancourt</t>
  </si>
  <si>
    <t>608- Hojalatero</t>
  </si>
  <si>
    <t>59032104629- Benito Benítez Otaño</t>
  </si>
  <si>
    <t>610- Soldador</t>
  </si>
  <si>
    <t>62091406122- José Raul Hermoso Piloto</t>
  </si>
  <si>
    <t>63021409581- Valentin Navarrete Domínguez</t>
  </si>
  <si>
    <t>66082523345- Carlos Duarte León</t>
  </si>
  <si>
    <t>76110800267- Julio González Cuellar</t>
  </si>
  <si>
    <t>81070500023- Lázaro Michel Vieta Costa</t>
  </si>
  <si>
    <t>70051508324- Alexis Parra Cordero</t>
  </si>
  <si>
    <t>74092700525- Ismael Pardo Bello</t>
  </si>
  <si>
    <t>611- Servicio de chapistería UET</t>
  </si>
  <si>
    <t>75080202243- Junior Arce De la Cruz</t>
  </si>
  <si>
    <t>51102520284- Carlos Alfredo Delsol Fontares</t>
  </si>
  <si>
    <t>61122605086- Esteban Dionicio Rodríguez Sandoval</t>
  </si>
  <si>
    <t>66082601923- Luis Antonio Izquierdo Fraga</t>
  </si>
  <si>
    <t>77053000040- Raul Rodríguez Lorenzo</t>
  </si>
  <si>
    <t>70120408584- Alexis Kessell Gómez</t>
  </si>
  <si>
    <t>75010100243- Leonel Kessell Gómez</t>
  </si>
  <si>
    <t>74032900563- Elio Espinosa Pérez</t>
  </si>
  <si>
    <t>65091724941- Juan Carlos Martínez Hernández</t>
  </si>
  <si>
    <t>612- Tornero</t>
  </si>
  <si>
    <t>68102722706- Roide Hernández Valdez</t>
  </si>
  <si>
    <t>69071808860- Alejandro Costa Valdez</t>
  </si>
  <si>
    <t>77083000020- Manuel Macias Cruz</t>
  </si>
  <si>
    <t>85101000825- José Antonio Vento Concepción</t>
  </si>
  <si>
    <t>87071201448- Ernesto Sánchez Portales</t>
  </si>
  <si>
    <t>627- Cobrador pagador</t>
  </si>
  <si>
    <t>67022105500- Francisco Sieres Cepero</t>
  </si>
  <si>
    <t>83031902016- Marelys Gallardo Hernández</t>
  </si>
  <si>
    <t>93030901722- Eduardo Antonio Paez Díaz</t>
  </si>
  <si>
    <t>91120802335- Yairedis Roda Somuano</t>
  </si>
  <si>
    <t>85101000817- Mabel Sagión García</t>
  </si>
  <si>
    <t>57021004868- Carlos Luis Graveran Almeida</t>
  </si>
  <si>
    <t>634- Comprador vendedor de discos</t>
  </si>
  <si>
    <t>81062200025- Alexis Marcos Pers González</t>
  </si>
  <si>
    <t>70061122552- Yahumara Ivis Rodríguez Toca</t>
  </si>
  <si>
    <t>88033002100- Jaime Fuentes Rodríguez</t>
  </si>
  <si>
    <t>88090101232- Aleidy Amador Pérez</t>
  </si>
  <si>
    <t>89022215969- Eddy Mesa Antunez</t>
  </si>
  <si>
    <t>90080321543- Ariel Castro Díaz</t>
  </si>
  <si>
    <t>98093002972- Railenys Rioseco Trujillo</t>
  </si>
  <si>
    <t>74060200515- Yunia Duarte Forteza</t>
  </si>
  <si>
    <t>65100902874- Ana María Vizcay López</t>
  </si>
  <si>
    <t>642- Rotulista o grabador</t>
  </si>
  <si>
    <t>71013104648- Mario González Casido</t>
  </si>
  <si>
    <t>75012500253- Luisa María Graveran Almeida</t>
  </si>
  <si>
    <t>643- Servicio gastronómico en cafetería</t>
  </si>
  <si>
    <t>62072209032- Maribel Pimentel Meisozo</t>
  </si>
  <si>
    <t>47080204760- Miguel Angel Chipi Socarrás</t>
  </si>
  <si>
    <t>64050431425- Caridad Ramos Caraballo</t>
  </si>
  <si>
    <t>48062806377- Esther Espinosa Pages</t>
  </si>
  <si>
    <t>90041121582- José Carlos Armas Rojas</t>
  </si>
  <si>
    <t>53120604555- Asela Valdez Calzada</t>
  </si>
  <si>
    <t>54121804050- Victoria Jiménez Moreno</t>
  </si>
  <si>
    <t>64072508654- Regla Iris Zamora Urquiola</t>
  </si>
  <si>
    <t>95100624030- Yuraimy Marquez Marquez</t>
  </si>
  <si>
    <t>00061663528- Dayan Pérez Avila</t>
  </si>
  <si>
    <t>69080722330- Miladys Gonzalez Rodriguez</t>
  </si>
  <si>
    <t>68072620949- Alberto Leyva Naranjo</t>
  </si>
  <si>
    <t>52021504368- Julio Enriquez Iguesias</t>
  </si>
  <si>
    <t>54100507449- José Eloy Rodríguez Valdez</t>
  </si>
  <si>
    <t>72062221713- Maribel Méndez Cruz</t>
  </si>
  <si>
    <t>80120400013- Yurkenia Acosta Hernández</t>
  </si>
  <si>
    <t>68070708563- Rigoberto Cordova Novoa</t>
  </si>
  <si>
    <t>64021809471- Esther Valdez Rivera</t>
  </si>
  <si>
    <t>65030305687- José Omar Lorenzo González</t>
  </si>
  <si>
    <t>71102622846- Yoel Santana Travieso</t>
  </si>
  <si>
    <t>72031304651- Yohanka Valdez Fonte</t>
  </si>
  <si>
    <t>73052903613- Lauyarit Sánchez Núñez</t>
  </si>
  <si>
    <t>74010500533- Yarelys Quiñones Rodríguez</t>
  </si>
  <si>
    <t>74022800541- Yosvany Barrera Aroche</t>
  </si>
  <si>
    <t>75010500304- Rodel Luis Hernández Rodríguez</t>
  </si>
  <si>
    <t>62110423524- Carlos Orlirio Conde Fernández</t>
  </si>
  <si>
    <t>75091900294- Niurka Miliam Gómez</t>
  </si>
  <si>
    <t>75110200298- Odalys Rodríguez González</t>
  </si>
  <si>
    <t>76112219797- Luz Marina Contrera Gallardo</t>
  </si>
  <si>
    <t>77043000014- Yolanda Valdez Saez</t>
  </si>
  <si>
    <t>77062100027- Pedro Luis Crespo González</t>
  </si>
  <si>
    <t>78070900016- Madelaine Hernández Pérez</t>
  </si>
  <si>
    <t>80082300032- Yaima Castillo González</t>
  </si>
  <si>
    <t>82022200026- Yunier Valdez Naranjo</t>
  </si>
  <si>
    <t>84072800816- Idania Valido Valido</t>
  </si>
  <si>
    <t>88081302033- Misleny García López</t>
  </si>
  <si>
    <t>89010439531- Lisset Batista Malagon</t>
  </si>
  <si>
    <t>82100100049- Michael Valdez Bello</t>
  </si>
  <si>
    <t>84090900842- Jadiel Miranda Valle</t>
  </si>
  <si>
    <t>67102005008- Juan Carlos Camejo Morales</t>
  </si>
  <si>
    <t>87031701238- Maricela González Bello</t>
  </si>
  <si>
    <t>86062000828- Ruben López Valle</t>
  </si>
  <si>
    <t>58042904284- Pedro Antonio Arce Vázquez</t>
  </si>
  <si>
    <t>59092905140- Miguel Acosta Martínez</t>
  </si>
  <si>
    <t>70110421823- Jorge Luis Cabrera Chávez</t>
  </si>
  <si>
    <t>71121104572- Mabel Díaz Valdez</t>
  </si>
  <si>
    <t>72012704266- Heriberto Ravelo Pita</t>
  </si>
  <si>
    <t>72052704010- Deysi Chmelnicky Abella</t>
  </si>
  <si>
    <t>38033003928- Juan Ovidio González Dopico</t>
  </si>
  <si>
    <t>52033007348- Orestes Martínez Lemus</t>
  </si>
  <si>
    <t>62082224385- Felipe Casido Roque</t>
  </si>
  <si>
    <t>78070400066- Yoani Crespo Sánchez</t>
  </si>
  <si>
    <t>63081206626- Crecencio Lemus Morales</t>
  </si>
  <si>
    <t>88021601346- Ruben Martínez González</t>
  </si>
  <si>
    <t>78053000015- Nancy Concepción Uranga</t>
  </si>
  <si>
    <t>55112720921- Lorenzo Valdés Quintana</t>
  </si>
  <si>
    <t>74091517945- Onel Cruz Ramirez</t>
  </si>
  <si>
    <t>52021820900- Eladio García Valdés</t>
  </si>
  <si>
    <t>79072400011- Irina González Rodríguez</t>
  </si>
  <si>
    <t>78062802026- Yiromi Blanco Fernández</t>
  </si>
  <si>
    <t>47090904922- Sergio Dager Corrales</t>
  </si>
  <si>
    <t>645- Servicio gastronómico en restaurante</t>
  </si>
  <si>
    <t>73112520395- María Elena Souto Duarte</t>
  </si>
  <si>
    <t>90120222269- Abel Pérez Cabrera</t>
  </si>
  <si>
    <t>77092000045- Yuan Valdez Garrido</t>
  </si>
  <si>
    <t>58020607272- Antonia Saez Azcuy</t>
  </si>
  <si>
    <t>66050504959- Olga Lidia Díaz Valdés</t>
  </si>
  <si>
    <t>73080603849- Juan Miguel Otero Valdés</t>
  </si>
  <si>
    <t>34121702121- Roberto Pérez Cordero</t>
  </si>
  <si>
    <t>648- Productor vendedor de art. de alfarería</t>
  </si>
  <si>
    <t>88090101274- Daimelys Camejo Saez</t>
  </si>
  <si>
    <t>45042406647- Carmelo Cordero Carmona</t>
  </si>
  <si>
    <t>649- Productor vendedor materiales fines constructivos</t>
  </si>
  <si>
    <t>64102224003- Melanio Perdomo León</t>
  </si>
  <si>
    <t>72112608241- Giobel Pérez Nardo</t>
  </si>
  <si>
    <t>92012023462- Ariel Lorenzo Pérez</t>
  </si>
  <si>
    <t>64030309349- Carlos González González</t>
  </si>
  <si>
    <t>46062319322- Felix Álvarez Hernández</t>
  </si>
  <si>
    <t>658- Tenedor de libro</t>
  </si>
  <si>
    <t>59111707667- Miguel Angel Sagion Portales</t>
  </si>
  <si>
    <t>86111200824- Samuel Dominguez Izquierdo</t>
  </si>
  <si>
    <t>660- Elab. vend alim. y bebida no alcoh. forma ambulat.</t>
  </si>
  <si>
    <t>61102105757- Mercedes Serute Delgado</t>
  </si>
  <si>
    <t>47081404509- Danilo Suárez Crespo</t>
  </si>
  <si>
    <t>48060619473- Zenaida Martínez Balceiro</t>
  </si>
  <si>
    <t>51093004490- Caridad Pérez Domínguez</t>
  </si>
  <si>
    <t>52061404485- Orlando Lastre Pereda</t>
  </si>
  <si>
    <t>61021005169- Rodovaldo Martínez Cabrera</t>
  </si>
  <si>
    <t>61040905742- Miguel Angel Torres Cardoso</t>
  </si>
  <si>
    <t>97053102987- Josiel Serrano Martínez</t>
  </si>
  <si>
    <t>67072223227- Abel Vieta Fabregas</t>
  </si>
  <si>
    <t>68052404022- Cesario Castillo Rivera</t>
  </si>
  <si>
    <t>70082505642- Ivan Pando Álvarez</t>
  </si>
  <si>
    <t>72051121764- Roberto Ávila Travieso</t>
  </si>
  <si>
    <t>75020713226- Julian Venero Ortiz</t>
  </si>
  <si>
    <t>78010100038- Damney Méndez Gómez</t>
  </si>
  <si>
    <t>77122500042- Yunior Martínez Martínez</t>
  </si>
  <si>
    <t>45043006262- Pedro Tirador Ramos</t>
  </si>
  <si>
    <t>51092107601- Mateo Laza Kessell</t>
  </si>
  <si>
    <t>52062404682- Ismael Martínez Caro</t>
  </si>
  <si>
    <t>61100209107- Angel Reyes Morales</t>
  </si>
  <si>
    <t>61120705351- Esther Averhoff Miranda</t>
  </si>
  <si>
    <t>68060705084- Daniel Alfonso González</t>
  </si>
  <si>
    <t>68091132264- Pedro Luis Pérez Valdez</t>
  </si>
  <si>
    <t>73080403710- Cora Pérez León</t>
  </si>
  <si>
    <t>78101500044- Duviel Ruiz Fonte</t>
  </si>
  <si>
    <t>87052003637- Yoandra Vales Zamora</t>
  </si>
  <si>
    <t>87101601409- Diolixan Lazo Martínez</t>
  </si>
  <si>
    <t>58022407115- Ana Gloria Valdés Barrios</t>
  </si>
  <si>
    <t>75051900327- Yurisan Carmona Martínez</t>
  </si>
  <si>
    <t>63081109345- Eduardo de la Caridad Ferro Blanco</t>
  </si>
  <si>
    <t>64120424431- Mirtha González Morejón</t>
  </si>
  <si>
    <t>35092320908- Lino Rivera Pérez</t>
  </si>
  <si>
    <t>663- Agente de seguro</t>
  </si>
  <si>
    <t>42081806586- Felix Alberto Lugo Vieyto</t>
  </si>
  <si>
    <t>47071719376- Estrella Iluminada Paulin Miló</t>
  </si>
  <si>
    <t>86121300862- Felix Cardenas Dager</t>
  </si>
  <si>
    <t>666- Vendedor minorista de productos agropecuarios</t>
  </si>
  <si>
    <t>85102600864- Armando Rivero Amador</t>
  </si>
  <si>
    <t>68061708182- Roberto Martínez Vales</t>
  </si>
  <si>
    <t>63102929426- Narciso García Amaro</t>
  </si>
  <si>
    <t>79062200029- Yosnier Martínez Miranda</t>
  </si>
  <si>
    <t>64060805202- Lázaro Martínez Tirador</t>
  </si>
  <si>
    <t>64071605607- Juan Carlos Pérez Vargas</t>
  </si>
  <si>
    <t>69012508801- Amado Cruz García</t>
  </si>
  <si>
    <t>70070505424- Asnel Domínguez García</t>
  </si>
  <si>
    <t>73100703644- Osmel Ávila Abella</t>
  </si>
  <si>
    <t>74010200523- Ariel Cruz Arzola</t>
  </si>
  <si>
    <t>75101700265- Adrian Cordero Fonseca</t>
  </si>
  <si>
    <t>76081400306- Aliosky Salgado Montano</t>
  </si>
  <si>
    <t>76122700261- Leonardo Castillo Alonso</t>
  </si>
  <si>
    <t>77021300024- Gabriel Hernández Pérez</t>
  </si>
  <si>
    <t>80051021401- Yamisel Ramírez Ramos</t>
  </si>
  <si>
    <t>83062902049- Yoandy Socarras Caballero</t>
  </si>
  <si>
    <t>87101001227- Yosbel Pedroso Miranda</t>
  </si>
  <si>
    <t>90091521570- Yanecxy Cabrera Rivera</t>
  </si>
  <si>
    <t>93102200907- Yosbel Martínez Reinoso</t>
  </si>
  <si>
    <t>86031400841- Jorge Luis González Camargo</t>
  </si>
  <si>
    <t>77061700028- Carlos Miguel Del Sol Crespo</t>
  </si>
  <si>
    <t>81111000067- Reinier Hernandez Arteaga</t>
  </si>
  <si>
    <t>669- Serv. construcción, reparación y mtto de inmueble</t>
  </si>
  <si>
    <t>64012805868- Silvio Jesús Cordova Kessell</t>
  </si>
  <si>
    <t>72103105024- Ernesto Gómez de la Maza Mieres</t>
  </si>
  <si>
    <t>671- Gestor de alojamiento</t>
  </si>
  <si>
    <t>72103014671- Mirian Olivera Rodríguez</t>
  </si>
  <si>
    <t>675- Panadero dulcero</t>
  </si>
  <si>
    <t>77062901415- Yusely Aragón Del Valle</t>
  </si>
  <si>
    <t>676- Servicio de bar y recreación</t>
  </si>
  <si>
    <t>67083009084- Arsenio García Fernández</t>
  </si>
  <si>
    <t>70051422324- Juan Carlos Sandoval Estevez</t>
  </si>
  <si>
    <t>61113005198- Martha Caridad Salene Navarrete</t>
  </si>
  <si>
    <t>680- Servicios de belleza (MG)</t>
  </si>
  <si>
    <t>69030204926- Nelson Pérez Rojas</t>
  </si>
  <si>
    <t>71021604123- Luis Enrrique Velázquez Azcuy</t>
  </si>
  <si>
    <t>72051621366- Jesús Laborde Planche</t>
  </si>
  <si>
    <t>73082803479- Nailé García Chirino</t>
  </si>
  <si>
    <t>75120400230- Madelin Sánchez Reyes</t>
  </si>
  <si>
    <t>78041500033- Arlety Hernández Reyes</t>
  </si>
  <si>
    <t>61123105411- Minerva Chirino Castillo</t>
  </si>
  <si>
    <t>64092205933- Jaccqueline Felipe Datre</t>
  </si>
  <si>
    <t>73040420455- Yusimi Cruz Raffo</t>
  </si>
  <si>
    <t>90022521537- Yanirys Hernández Amat</t>
  </si>
  <si>
    <t>96081504261- Henry Hernández Cruz</t>
  </si>
  <si>
    <t>65010205370- Edelmira Bocourt Valdez</t>
  </si>
  <si>
    <t>683- Baño público, taquillas y parques (MG)</t>
  </si>
  <si>
    <t>700- Trabajador agropecuario</t>
  </si>
  <si>
    <t>90012222254- Hendisel Delgado Hernández</t>
  </si>
  <si>
    <t>802- Transporte de pasajeros (vehículo ligero)</t>
  </si>
  <si>
    <t>74121900543- José Miguel Lima Cordero</t>
  </si>
  <si>
    <t>88092300264- Yamel Amador Concepción</t>
  </si>
  <si>
    <t>89072516585- Leovel Fonte Concepcción</t>
  </si>
  <si>
    <t>74091800526- Miguel Basanta Portales</t>
  </si>
  <si>
    <t>70081709502- Carmelo Sanguily Espinosa</t>
  </si>
  <si>
    <t>80091401683- Luis Suárez Acosta</t>
  </si>
  <si>
    <t>46111004828- José Luis Franceda Chirino</t>
  </si>
  <si>
    <t>804- Transporte pasajeros (incl. camión, tren, embarc.)</t>
  </si>
  <si>
    <t>60050708208- Pio Luis Melendez Ramos</t>
  </si>
  <si>
    <t>64111206101- José Grabiel Malagon Monduiz</t>
  </si>
  <si>
    <t>73092212989- Roberto Valdés Delgado</t>
  </si>
  <si>
    <t>63121306043- Jorge Luis González Valdez</t>
  </si>
  <si>
    <t>805- Transporte de carga (tracción animal)</t>
  </si>
  <si>
    <t>71122008606- Ricardo Pérez Prieto</t>
  </si>
  <si>
    <t>75081000262- Yosvany Crespo Sánchez</t>
  </si>
  <si>
    <t>72120604489- Asael Acosta Pardo</t>
  </si>
  <si>
    <t>70041704520- Lázaro López Lazo</t>
  </si>
  <si>
    <t>62110905568- Orestes González Pérez</t>
  </si>
  <si>
    <t>63052605241- José Ignacio Muñoz Camargo</t>
  </si>
  <si>
    <t>67082605489- José Luis González Pérez</t>
  </si>
  <si>
    <t>79062700061- Mirier Miranda Aguirre</t>
  </si>
  <si>
    <t>96122203621- Yandy González Morales</t>
  </si>
  <si>
    <t>80101000024- Justino Valdes Hernández</t>
  </si>
  <si>
    <t>44062504123- Gillermo Azcuy Pereira</t>
  </si>
  <si>
    <t>47112419261- Juan Rodríguez Cruz</t>
  </si>
  <si>
    <t>53062304247- Fernando Esequiel Errasti Hernández</t>
  </si>
  <si>
    <t>81022300021- Raúl Díaz Paez</t>
  </si>
  <si>
    <t>48121804668- Juan Baciliano Díaz Ramos</t>
  </si>
  <si>
    <t>816- Arrendador de medios de transporte</t>
  </si>
  <si>
    <t>54040904258- Ana Gloria Fonte Rodríguez</t>
  </si>
  <si>
    <t>49052005067- Bernardo Lugo Martínez</t>
  </si>
  <si>
    <t>892- Arrendador de habitación</t>
  </si>
  <si>
    <t>Habitación</t>
  </si>
  <si>
    <t>CUC</t>
  </si>
  <si>
    <t>50060504763- José Luis Oliva Rodríguez</t>
  </si>
  <si>
    <t>53051504313- Ana Gloria Gordillo Torres</t>
  </si>
  <si>
    <t>68081823350- Marlem Abella Paradela</t>
  </si>
  <si>
    <t>74042017477- Marlem Cordero Fernández</t>
  </si>
  <si>
    <t>82052109048- Dihonys Kindelan Alonso</t>
  </si>
  <si>
    <t>893- Arrendador de espacio</t>
  </si>
  <si>
    <t>Otro espacio</t>
  </si>
  <si>
    <t>CUP</t>
  </si>
  <si>
    <t>41012004362- Gilberto Severino García Valle</t>
  </si>
  <si>
    <t>891- Arrendador de vivienda</t>
  </si>
  <si>
    <t>Vivienda</t>
  </si>
  <si>
    <t>42061600813- María Esterlina Díaz Vento</t>
  </si>
  <si>
    <t>47080104758- Olga García Díaz</t>
  </si>
  <si>
    <t>48011404677- Estrella Marina García Fernández</t>
  </si>
  <si>
    <t>48122804548- Rolando Larin Bea</t>
  </si>
  <si>
    <t>50041207425- Orlando Sierra Martínez</t>
  </si>
  <si>
    <t>51021404836- Nery Valdez Azcuy</t>
  </si>
  <si>
    <t>Garaje</t>
  </si>
  <si>
    <t>52042504462- Francisco Herminio Freires Rodríguez</t>
  </si>
  <si>
    <t>55080320841- Alfonso Cordova Valdés</t>
  </si>
  <si>
    <t>57050104459- Josefa Valdez Arencibia</t>
  </si>
  <si>
    <t>57052607102- Felipe Serrano Martínez</t>
  </si>
  <si>
    <t>58082304424- Idalberto Rodríguez Pérez</t>
  </si>
  <si>
    <t>62080509454- Blanca Nieves Cuellar García</t>
  </si>
  <si>
    <t>85041500822- Yunier Marrero Lorenzo</t>
  </si>
  <si>
    <t>Contribuyente</t>
  </si>
  <si>
    <t>Actividad</t>
  </si>
  <si>
    <t>Tipo de cuota</t>
  </si>
  <si>
    <t>Cálculo 20%</t>
  </si>
  <si>
    <t>Cuota actual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</si>
</sst>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/>
    </xf>
    <xf numFmtId="0" fontId="0" fillId="0" borderId="13" xfId="0" applyFont="1" applyBorder="1" applyAlignment="1" applyProtection="1">
      <alignment/>
      <protection/>
    </xf>
    <xf numFmtId="4" fontId="0" fillId="0" borderId="13" xfId="0" applyNumberFormat="1" applyFont="1" applyBorder="1" applyAlignment="1" applyProtection="1">
      <alignment/>
      <protection/>
    </xf>
    <xf numFmtId="3" fontId="0" fillId="0" borderId="13" xfId="0" applyNumberFormat="1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4" fontId="0" fillId="0" borderId="13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 applyProtection="1">
      <alignment/>
      <protection/>
    </xf>
    <xf numFmtId="3" fontId="0" fillId="0" borderId="13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ntribuyente%20PN%20-%20TCP%20(datos%20contacto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ontribuyente%20PN%20-%20Arrendador%20(datos%20contact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2"/>
    </sheetNames>
    <sheetDataSet>
      <sheetData sheetId="1">
        <row r="1">
          <cell r="C1" t="str">
            <v>Nacional</v>
          </cell>
        </row>
        <row r="2">
          <cell r="C2" t="str">
            <v>Municipal</v>
          </cell>
        </row>
        <row r="3">
          <cell r="C3" t="str">
            <v>Personalizada</v>
          </cell>
        </row>
        <row r="4">
          <cell r="C4" t="str">
            <v>Nacional (modif. cambio régimen)</v>
          </cell>
        </row>
        <row r="5">
          <cell r="C5" t="str">
            <v>Municipal (modif. cambio régimen)</v>
          </cell>
        </row>
        <row r="6">
          <cell r="C6" t="str">
            <v>Personalizada (modif. cambio régimen)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"/>
      <sheetName val="Sheet2"/>
    </sheetNames>
    <sheetDataSet>
      <sheetData sheetId="1">
        <row r="1">
          <cell r="H1" t="str">
            <v>Vivienda</v>
          </cell>
          <cell r="I1" t="str">
            <v>CUC</v>
          </cell>
        </row>
        <row r="2">
          <cell r="H2" t="str">
            <v>Habitación</v>
          </cell>
          <cell r="I2" t="str">
            <v>CUP</v>
          </cell>
        </row>
        <row r="3">
          <cell r="H3" t="str">
            <v>Garaje</v>
          </cell>
        </row>
        <row r="4">
          <cell r="H4" t="str">
            <v>Piscina</v>
          </cell>
        </row>
        <row r="5">
          <cell r="H5" t="str">
            <v>Otro espacio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5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39.421875" style="0" customWidth="1"/>
    <col min="2" max="2" width="51.00390625" style="0" customWidth="1"/>
    <col min="3" max="3" width="13.421875" style="0" customWidth="1"/>
    <col min="4" max="4" width="14.140625" style="0" bestFit="1" customWidth="1"/>
    <col min="5" max="5" width="11.421875" style="0" bestFit="1" customWidth="1"/>
    <col min="6" max="6" width="11.8515625" style="0" bestFit="1" customWidth="1"/>
    <col min="7" max="7" width="13.421875" style="0" customWidth="1"/>
  </cols>
  <sheetData>
    <row r="1" spans="1:7" ht="15.75" thickBot="1">
      <c r="A1" s="17" t="s">
        <v>8</v>
      </c>
      <c r="B1" s="17"/>
      <c r="C1" s="17"/>
      <c r="D1" s="17"/>
      <c r="E1" s="17"/>
      <c r="F1" s="17"/>
      <c r="G1" s="17"/>
    </row>
    <row r="2" spans="1:7" ht="15.75" thickBot="1">
      <c r="A2" s="1" t="s">
        <v>825</v>
      </c>
      <c r="B2" s="1" t="s">
        <v>826</v>
      </c>
      <c r="C2" s="1" t="s">
        <v>827</v>
      </c>
      <c r="D2" s="1" t="s">
        <v>6</v>
      </c>
      <c r="E2" s="3" t="s">
        <v>828</v>
      </c>
      <c r="F2" s="4" t="s">
        <v>829</v>
      </c>
      <c r="G2" s="2" t="s">
        <v>11</v>
      </c>
    </row>
    <row r="3" spans="1:6" ht="15">
      <c r="A3" s="10" t="s">
        <v>12</v>
      </c>
      <c r="B3" s="7" t="s">
        <v>13</v>
      </c>
      <c r="C3" s="7" t="s">
        <v>14</v>
      </c>
      <c r="D3" s="8">
        <v>50</v>
      </c>
      <c r="E3" s="6">
        <f>D3*20%</f>
        <v>10</v>
      </c>
      <c r="F3" s="6">
        <f>D3-E3</f>
        <v>40</v>
      </c>
    </row>
    <row r="4" spans="1:6" ht="15">
      <c r="A4" s="7" t="s">
        <v>15</v>
      </c>
      <c r="B4" s="7" t="s">
        <v>13</v>
      </c>
      <c r="C4" s="7" t="s">
        <v>14</v>
      </c>
      <c r="D4" s="8">
        <v>50</v>
      </c>
      <c r="E4" s="6">
        <f aca="true" t="shared" si="0" ref="E4:E66">D4*20%</f>
        <v>10</v>
      </c>
      <c r="F4" s="6">
        <f aca="true" t="shared" si="1" ref="F4:F66">D4-E4</f>
        <v>40</v>
      </c>
    </row>
    <row r="5" spans="1:6" ht="15">
      <c r="A5" s="7" t="s">
        <v>16</v>
      </c>
      <c r="B5" s="7" t="s">
        <v>13</v>
      </c>
      <c r="C5" s="7" t="s">
        <v>14</v>
      </c>
      <c r="D5" s="8">
        <v>50</v>
      </c>
      <c r="E5" s="6">
        <f t="shared" si="0"/>
        <v>10</v>
      </c>
      <c r="F5" s="6">
        <f t="shared" si="1"/>
        <v>40</v>
      </c>
    </row>
    <row r="6" spans="1:6" ht="15">
      <c r="A6" s="7" t="s">
        <v>17</v>
      </c>
      <c r="B6" s="7" t="s">
        <v>13</v>
      </c>
      <c r="C6" s="7" t="s">
        <v>14</v>
      </c>
      <c r="D6" s="8">
        <v>50</v>
      </c>
      <c r="E6" s="6">
        <f t="shared" si="0"/>
        <v>10</v>
      </c>
      <c r="F6" s="6">
        <f t="shared" si="1"/>
        <v>40</v>
      </c>
    </row>
    <row r="7" spans="1:6" ht="15">
      <c r="A7" s="7" t="s">
        <v>18</v>
      </c>
      <c r="B7" s="7" t="s">
        <v>13</v>
      </c>
      <c r="C7" s="7" t="s">
        <v>14</v>
      </c>
      <c r="D7" s="8">
        <v>50</v>
      </c>
      <c r="E7" s="6">
        <f t="shared" si="0"/>
        <v>10</v>
      </c>
      <c r="F7" s="6">
        <f t="shared" si="1"/>
        <v>40</v>
      </c>
    </row>
    <row r="8" spans="1:6" ht="15">
      <c r="A8" s="7" t="s">
        <v>19</v>
      </c>
      <c r="B8" s="7" t="s">
        <v>13</v>
      </c>
      <c r="C8" s="7" t="s">
        <v>14</v>
      </c>
      <c r="D8" s="8">
        <v>50</v>
      </c>
      <c r="E8" s="6">
        <f t="shared" si="0"/>
        <v>10</v>
      </c>
      <c r="F8" s="6">
        <f t="shared" si="1"/>
        <v>40</v>
      </c>
    </row>
    <row r="9" spans="1:6" ht="15">
      <c r="A9" s="7" t="s">
        <v>20</v>
      </c>
      <c r="B9" s="7" t="s">
        <v>13</v>
      </c>
      <c r="C9" s="7" t="s">
        <v>14</v>
      </c>
      <c r="D9" s="8">
        <v>50</v>
      </c>
      <c r="E9" s="6">
        <f t="shared" si="0"/>
        <v>10</v>
      </c>
      <c r="F9" s="6">
        <f t="shared" si="1"/>
        <v>40</v>
      </c>
    </row>
    <row r="10" spans="1:6" ht="15">
      <c r="A10" s="7" t="s">
        <v>21</v>
      </c>
      <c r="B10" s="7" t="s">
        <v>13</v>
      </c>
      <c r="C10" s="7" t="s">
        <v>14</v>
      </c>
      <c r="D10" s="8">
        <v>50</v>
      </c>
      <c r="E10" s="6">
        <f t="shared" si="0"/>
        <v>10</v>
      </c>
      <c r="F10" s="6">
        <f t="shared" si="1"/>
        <v>40</v>
      </c>
    </row>
    <row r="11" spans="1:6" ht="15">
      <c r="A11" s="7" t="s">
        <v>22</v>
      </c>
      <c r="B11" s="7" t="s">
        <v>13</v>
      </c>
      <c r="C11" s="7" t="s">
        <v>14</v>
      </c>
      <c r="D11" s="8">
        <v>50</v>
      </c>
      <c r="E11" s="6">
        <f t="shared" si="0"/>
        <v>10</v>
      </c>
      <c r="F11" s="6">
        <f t="shared" si="1"/>
        <v>40</v>
      </c>
    </row>
    <row r="12" spans="1:6" ht="15">
      <c r="A12" s="7" t="s">
        <v>23</v>
      </c>
      <c r="B12" s="7" t="s">
        <v>24</v>
      </c>
      <c r="C12" s="7" t="s">
        <v>25</v>
      </c>
      <c r="D12" s="8">
        <v>100</v>
      </c>
      <c r="E12" s="6">
        <f t="shared" si="0"/>
        <v>20</v>
      </c>
      <c r="F12" s="6">
        <f t="shared" si="1"/>
        <v>80</v>
      </c>
    </row>
    <row r="13" spans="1:6" ht="15">
      <c r="A13" s="7" t="s">
        <v>26</v>
      </c>
      <c r="B13" s="7" t="s">
        <v>24</v>
      </c>
      <c r="C13" s="7" t="s">
        <v>14</v>
      </c>
      <c r="D13" s="8">
        <v>100</v>
      </c>
      <c r="E13" s="6">
        <f t="shared" si="0"/>
        <v>20</v>
      </c>
      <c r="F13" s="6">
        <f t="shared" si="1"/>
        <v>80</v>
      </c>
    </row>
    <row r="14" spans="1:6" ht="15">
      <c r="A14" s="7" t="s">
        <v>27</v>
      </c>
      <c r="B14" s="7" t="s">
        <v>24</v>
      </c>
      <c r="C14" s="7" t="s">
        <v>14</v>
      </c>
      <c r="D14" s="8">
        <v>100</v>
      </c>
      <c r="E14" s="6">
        <f t="shared" si="0"/>
        <v>20</v>
      </c>
      <c r="F14" s="6">
        <f t="shared" si="1"/>
        <v>80</v>
      </c>
    </row>
    <row r="15" spans="1:6" ht="15">
      <c r="A15" s="7" t="s">
        <v>28</v>
      </c>
      <c r="B15" s="7" t="s">
        <v>24</v>
      </c>
      <c r="C15" s="7" t="s">
        <v>29</v>
      </c>
      <c r="D15" s="8">
        <v>100</v>
      </c>
      <c r="E15" s="6">
        <f t="shared" si="0"/>
        <v>20</v>
      </c>
      <c r="F15" s="6">
        <f t="shared" si="1"/>
        <v>80</v>
      </c>
    </row>
    <row r="16" spans="1:6" ht="15">
      <c r="A16" s="7" t="s">
        <v>30</v>
      </c>
      <c r="B16" s="7" t="s">
        <v>24</v>
      </c>
      <c r="C16" s="7" t="s">
        <v>29</v>
      </c>
      <c r="D16" s="8">
        <v>100</v>
      </c>
      <c r="E16" s="6">
        <f t="shared" si="0"/>
        <v>20</v>
      </c>
      <c r="F16" s="6">
        <f t="shared" si="1"/>
        <v>80</v>
      </c>
    </row>
    <row r="17" spans="1:6" ht="15">
      <c r="A17" s="7" t="s">
        <v>31</v>
      </c>
      <c r="B17" s="7" t="s">
        <v>24</v>
      </c>
      <c r="C17" s="7" t="s">
        <v>29</v>
      </c>
      <c r="D17" s="8">
        <v>100</v>
      </c>
      <c r="E17" s="6">
        <f t="shared" si="0"/>
        <v>20</v>
      </c>
      <c r="F17" s="6">
        <f t="shared" si="1"/>
        <v>80</v>
      </c>
    </row>
    <row r="18" spans="1:6" ht="15">
      <c r="A18" s="7" t="s">
        <v>32</v>
      </c>
      <c r="B18" s="7" t="s">
        <v>24</v>
      </c>
      <c r="C18" s="7" t="s">
        <v>29</v>
      </c>
      <c r="D18" s="8">
        <v>100</v>
      </c>
      <c r="E18" s="6">
        <f t="shared" si="0"/>
        <v>20</v>
      </c>
      <c r="F18" s="6">
        <f t="shared" si="1"/>
        <v>80</v>
      </c>
    </row>
    <row r="19" spans="1:6" ht="15">
      <c r="A19" s="7" t="s">
        <v>33</v>
      </c>
      <c r="B19" s="7" t="s">
        <v>24</v>
      </c>
      <c r="C19" s="7" t="s">
        <v>29</v>
      </c>
      <c r="D19" s="8">
        <v>100</v>
      </c>
      <c r="E19" s="6">
        <f t="shared" si="0"/>
        <v>20</v>
      </c>
      <c r="F19" s="6">
        <f t="shared" si="1"/>
        <v>80</v>
      </c>
    </row>
    <row r="20" spans="1:6" ht="15">
      <c r="A20" s="7" t="s">
        <v>34</v>
      </c>
      <c r="B20" s="7" t="s">
        <v>24</v>
      </c>
      <c r="C20" s="7" t="s">
        <v>29</v>
      </c>
      <c r="D20" s="8">
        <v>100</v>
      </c>
      <c r="E20" s="6">
        <f t="shared" si="0"/>
        <v>20</v>
      </c>
      <c r="F20" s="6">
        <f t="shared" si="1"/>
        <v>80</v>
      </c>
    </row>
    <row r="21" spans="1:6" ht="15">
      <c r="A21" s="7" t="s">
        <v>35</v>
      </c>
      <c r="B21" s="7" t="s">
        <v>24</v>
      </c>
      <c r="C21" s="7" t="s">
        <v>14</v>
      </c>
      <c r="D21" s="8">
        <v>100</v>
      </c>
      <c r="E21" s="6">
        <f t="shared" si="0"/>
        <v>20</v>
      </c>
      <c r="F21" s="6">
        <f t="shared" si="1"/>
        <v>80</v>
      </c>
    </row>
    <row r="22" spans="1:6" ht="15">
      <c r="A22" s="7" t="s">
        <v>36</v>
      </c>
      <c r="B22" s="7" t="s">
        <v>24</v>
      </c>
      <c r="C22" s="7" t="s">
        <v>29</v>
      </c>
      <c r="D22" s="8">
        <v>100</v>
      </c>
      <c r="E22" s="6">
        <f t="shared" si="0"/>
        <v>20</v>
      </c>
      <c r="F22" s="6">
        <f t="shared" si="1"/>
        <v>80</v>
      </c>
    </row>
    <row r="23" spans="1:6" ht="15">
      <c r="A23" s="7" t="s">
        <v>37</v>
      </c>
      <c r="B23" s="7" t="s">
        <v>24</v>
      </c>
      <c r="C23" s="7" t="s">
        <v>29</v>
      </c>
      <c r="D23" s="8">
        <v>100</v>
      </c>
      <c r="E23" s="6">
        <f t="shared" si="0"/>
        <v>20</v>
      </c>
      <c r="F23" s="6">
        <f t="shared" si="1"/>
        <v>80</v>
      </c>
    </row>
    <row r="24" spans="1:6" ht="15">
      <c r="A24" s="7" t="s">
        <v>38</v>
      </c>
      <c r="B24" s="7" t="s">
        <v>24</v>
      </c>
      <c r="C24" s="7" t="s">
        <v>29</v>
      </c>
      <c r="D24" s="8">
        <v>100</v>
      </c>
      <c r="E24" s="6">
        <f t="shared" si="0"/>
        <v>20</v>
      </c>
      <c r="F24" s="6">
        <f t="shared" si="1"/>
        <v>80</v>
      </c>
    </row>
    <row r="25" spans="1:6" ht="15">
      <c r="A25" s="7" t="s">
        <v>26</v>
      </c>
      <c r="B25" s="7" t="s">
        <v>24</v>
      </c>
      <c r="C25" s="7" t="s">
        <v>14</v>
      </c>
      <c r="D25" s="8">
        <v>100</v>
      </c>
      <c r="E25" s="6">
        <f t="shared" si="0"/>
        <v>20</v>
      </c>
      <c r="F25" s="6">
        <f t="shared" si="1"/>
        <v>80</v>
      </c>
    </row>
    <row r="26" spans="1:6" ht="15">
      <c r="A26" s="7" t="s">
        <v>39</v>
      </c>
      <c r="B26" s="7" t="s">
        <v>24</v>
      </c>
      <c r="C26" s="7" t="s">
        <v>29</v>
      </c>
      <c r="D26" s="8">
        <v>100</v>
      </c>
      <c r="E26" s="6">
        <f t="shared" si="0"/>
        <v>20</v>
      </c>
      <c r="F26" s="6">
        <f t="shared" si="1"/>
        <v>80</v>
      </c>
    </row>
    <row r="27" spans="1:6" ht="15">
      <c r="A27" s="7" t="s">
        <v>40</v>
      </c>
      <c r="B27" s="7" t="s">
        <v>24</v>
      </c>
      <c r="C27" s="7" t="s">
        <v>29</v>
      </c>
      <c r="D27" s="8">
        <v>100</v>
      </c>
      <c r="E27" s="6">
        <f t="shared" si="0"/>
        <v>20</v>
      </c>
      <c r="F27" s="6">
        <f t="shared" si="1"/>
        <v>80</v>
      </c>
    </row>
    <row r="28" spans="1:6" ht="15">
      <c r="A28" s="7" t="s">
        <v>41</v>
      </c>
      <c r="B28" s="7" t="s">
        <v>24</v>
      </c>
      <c r="C28" s="7" t="s">
        <v>29</v>
      </c>
      <c r="D28" s="8">
        <v>100</v>
      </c>
      <c r="E28" s="6">
        <f t="shared" si="0"/>
        <v>20</v>
      </c>
      <c r="F28" s="6">
        <f t="shared" si="1"/>
        <v>80</v>
      </c>
    </row>
    <row r="29" spans="1:6" ht="15">
      <c r="A29" s="7" t="s">
        <v>42</v>
      </c>
      <c r="B29" s="7" t="s">
        <v>24</v>
      </c>
      <c r="C29" s="7" t="s">
        <v>29</v>
      </c>
      <c r="D29" s="8">
        <v>100</v>
      </c>
      <c r="E29" s="6">
        <f t="shared" si="0"/>
        <v>20</v>
      </c>
      <c r="F29" s="6">
        <f t="shared" si="1"/>
        <v>80</v>
      </c>
    </row>
    <row r="30" spans="1:6" ht="15">
      <c r="A30" s="7" t="s">
        <v>43</v>
      </c>
      <c r="B30" s="7" t="s">
        <v>24</v>
      </c>
      <c r="C30" s="7" t="s">
        <v>29</v>
      </c>
      <c r="D30" s="8">
        <v>100</v>
      </c>
      <c r="E30" s="6">
        <f t="shared" si="0"/>
        <v>20</v>
      </c>
      <c r="F30" s="6">
        <f t="shared" si="1"/>
        <v>80</v>
      </c>
    </row>
    <row r="31" spans="1:6" ht="15">
      <c r="A31" s="7" t="s">
        <v>44</v>
      </c>
      <c r="B31" s="7" t="s">
        <v>24</v>
      </c>
      <c r="C31" s="7" t="s">
        <v>29</v>
      </c>
      <c r="D31" s="8">
        <v>100</v>
      </c>
      <c r="E31" s="6">
        <f t="shared" si="0"/>
        <v>20</v>
      </c>
      <c r="F31" s="6">
        <f t="shared" si="1"/>
        <v>80</v>
      </c>
    </row>
    <row r="32" spans="1:6" ht="15">
      <c r="A32" s="7" t="s">
        <v>45</v>
      </c>
      <c r="B32" s="7" t="s">
        <v>24</v>
      </c>
      <c r="C32" s="7" t="s">
        <v>14</v>
      </c>
      <c r="D32" s="8">
        <v>100</v>
      </c>
      <c r="E32" s="6">
        <f t="shared" si="0"/>
        <v>20</v>
      </c>
      <c r="F32" s="6">
        <f t="shared" si="1"/>
        <v>80</v>
      </c>
    </row>
    <row r="33" spans="1:6" ht="15">
      <c r="A33" s="7" t="s">
        <v>46</v>
      </c>
      <c r="B33" s="7" t="s">
        <v>24</v>
      </c>
      <c r="C33" s="7" t="s">
        <v>29</v>
      </c>
      <c r="D33" s="8">
        <v>100</v>
      </c>
      <c r="E33" s="6">
        <f t="shared" si="0"/>
        <v>20</v>
      </c>
      <c r="F33" s="6">
        <f t="shared" si="1"/>
        <v>80</v>
      </c>
    </row>
    <row r="34" spans="1:6" ht="15">
      <c r="A34" s="7" t="s">
        <v>47</v>
      </c>
      <c r="B34" s="7" t="s">
        <v>24</v>
      </c>
      <c r="C34" s="7" t="s">
        <v>14</v>
      </c>
      <c r="D34" s="8">
        <v>100</v>
      </c>
      <c r="E34" s="6">
        <f t="shared" si="0"/>
        <v>20</v>
      </c>
      <c r="F34" s="6">
        <f t="shared" si="1"/>
        <v>80</v>
      </c>
    </row>
    <row r="35" spans="1:6" ht="15">
      <c r="A35" s="7" t="s">
        <v>48</v>
      </c>
      <c r="B35" s="7" t="s">
        <v>24</v>
      </c>
      <c r="C35" s="7" t="s">
        <v>29</v>
      </c>
      <c r="D35" s="8">
        <v>100</v>
      </c>
      <c r="E35" s="6">
        <f t="shared" si="0"/>
        <v>20</v>
      </c>
      <c r="F35" s="6">
        <f t="shared" si="1"/>
        <v>80</v>
      </c>
    </row>
    <row r="36" spans="1:6" ht="15">
      <c r="A36" s="7" t="s">
        <v>49</v>
      </c>
      <c r="B36" s="7" t="s">
        <v>24</v>
      </c>
      <c r="C36" s="7" t="s">
        <v>14</v>
      </c>
      <c r="D36" s="8">
        <v>100</v>
      </c>
      <c r="E36" s="6">
        <f t="shared" si="0"/>
        <v>20</v>
      </c>
      <c r="F36" s="6">
        <f t="shared" si="1"/>
        <v>80</v>
      </c>
    </row>
    <row r="37" spans="1:6" ht="15">
      <c r="A37" s="7" t="s">
        <v>50</v>
      </c>
      <c r="B37" s="7" t="s">
        <v>24</v>
      </c>
      <c r="C37" s="7" t="s">
        <v>14</v>
      </c>
      <c r="D37" s="8">
        <v>100</v>
      </c>
      <c r="E37" s="6">
        <f t="shared" si="0"/>
        <v>20</v>
      </c>
      <c r="F37" s="6">
        <f t="shared" si="1"/>
        <v>80</v>
      </c>
    </row>
    <row r="38" spans="1:6" ht="15">
      <c r="A38" s="7" t="s">
        <v>51</v>
      </c>
      <c r="B38" s="7" t="s">
        <v>24</v>
      </c>
      <c r="C38" s="7" t="s">
        <v>29</v>
      </c>
      <c r="D38" s="8">
        <v>100</v>
      </c>
      <c r="E38" s="6">
        <f t="shared" si="0"/>
        <v>20</v>
      </c>
      <c r="F38" s="6">
        <f t="shared" si="1"/>
        <v>80</v>
      </c>
    </row>
    <row r="39" spans="1:6" ht="15">
      <c r="A39" s="7" t="s">
        <v>52</v>
      </c>
      <c r="B39" s="7" t="s">
        <v>24</v>
      </c>
      <c r="C39" s="7" t="s">
        <v>14</v>
      </c>
      <c r="D39" s="8">
        <v>100</v>
      </c>
      <c r="E39" s="6">
        <f t="shared" si="0"/>
        <v>20</v>
      </c>
      <c r="F39" s="6">
        <f t="shared" si="1"/>
        <v>80</v>
      </c>
    </row>
    <row r="40" spans="1:6" ht="15">
      <c r="A40" s="7" t="s">
        <v>53</v>
      </c>
      <c r="B40" s="7" t="s">
        <v>24</v>
      </c>
      <c r="C40" s="7" t="s">
        <v>29</v>
      </c>
      <c r="D40" s="8">
        <v>100</v>
      </c>
      <c r="E40" s="6">
        <f t="shared" si="0"/>
        <v>20</v>
      </c>
      <c r="F40" s="6">
        <f t="shared" si="1"/>
        <v>80</v>
      </c>
    </row>
    <row r="41" spans="1:6" ht="15">
      <c r="A41" s="7" t="s">
        <v>54</v>
      </c>
      <c r="B41" s="7" t="s">
        <v>24</v>
      </c>
      <c r="C41" s="7" t="s">
        <v>14</v>
      </c>
      <c r="D41" s="8">
        <v>100</v>
      </c>
      <c r="E41" s="6">
        <f t="shared" si="0"/>
        <v>20</v>
      </c>
      <c r="F41" s="6">
        <f t="shared" si="1"/>
        <v>80</v>
      </c>
    </row>
    <row r="42" spans="1:6" ht="15">
      <c r="A42" s="7" t="s">
        <v>55</v>
      </c>
      <c r="B42" s="7" t="s">
        <v>24</v>
      </c>
      <c r="C42" s="7" t="s">
        <v>29</v>
      </c>
      <c r="D42" s="8">
        <v>100</v>
      </c>
      <c r="E42" s="6">
        <f t="shared" si="0"/>
        <v>20</v>
      </c>
      <c r="F42" s="6">
        <f t="shared" si="1"/>
        <v>80</v>
      </c>
    </row>
    <row r="43" spans="1:6" ht="15">
      <c r="A43" s="7" t="s">
        <v>56</v>
      </c>
      <c r="B43" s="7" t="s">
        <v>24</v>
      </c>
      <c r="C43" s="7" t="s">
        <v>29</v>
      </c>
      <c r="D43" s="8">
        <v>100</v>
      </c>
      <c r="E43" s="6">
        <f t="shared" si="0"/>
        <v>20</v>
      </c>
      <c r="F43" s="6">
        <f t="shared" si="1"/>
        <v>80</v>
      </c>
    </row>
    <row r="44" spans="1:6" ht="15">
      <c r="A44" s="7" t="s">
        <v>57</v>
      </c>
      <c r="B44" s="7" t="s">
        <v>24</v>
      </c>
      <c r="C44" s="7" t="s">
        <v>29</v>
      </c>
      <c r="D44" s="8">
        <v>100</v>
      </c>
      <c r="E44" s="6">
        <f t="shared" si="0"/>
        <v>20</v>
      </c>
      <c r="F44" s="6">
        <f t="shared" si="1"/>
        <v>80</v>
      </c>
    </row>
    <row r="45" spans="1:6" ht="15">
      <c r="A45" s="7" t="s">
        <v>58</v>
      </c>
      <c r="B45" s="7" t="s">
        <v>24</v>
      </c>
      <c r="C45" s="7" t="s">
        <v>29</v>
      </c>
      <c r="D45" s="8">
        <v>100</v>
      </c>
      <c r="E45" s="6">
        <f t="shared" si="0"/>
        <v>20</v>
      </c>
      <c r="F45" s="6">
        <f t="shared" si="1"/>
        <v>80</v>
      </c>
    </row>
    <row r="46" spans="1:6" ht="15">
      <c r="A46" s="7" t="s">
        <v>59</v>
      </c>
      <c r="B46" s="7" t="s">
        <v>24</v>
      </c>
      <c r="C46" s="7" t="s">
        <v>29</v>
      </c>
      <c r="D46" s="8">
        <v>100</v>
      </c>
      <c r="E46" s="6">
        <f t="shared" si="0"/>
        <v>20</v>
      </c>
      <c r="F46" s="6">
        <f t="shared" si="1"/>
        <v>80</v>
      </c>
    </row>
    <row r="47" spans="1:6" ht="15">
      <c r="A47" s="7" t="s">
        <v>60</v>
      </c>
      <c r="B47" s="7" t="s">
        <v>24</v>
      </c>
      <c r="C47" s="7" t="s">
        <v>29</v>
      </c>
      <c r="D47" s="8">
        <v>100</v>
      </c>
      <c r="E47" s="6">
        <f t="shared" si="0"/>
        <v>20</v>
      </c>
      <c r="F47" s="6">
        <f t="shared" si="1"/>
        <v>80</v>
      </c>
    </row>
    <row r="48" spans="1:6" ht="15">
      <c r="A48" s="7" t="s">
        <v>61</v>
      </c>
      <c r="B48" s="7" t="s">
        <v>24</v>
      </c>
      <c r="C48" s="7" t="s">
        <v>29</v>
      </c>
      <c r="D48" s="8">
        <v>100</v>
      </c>
      <c r="E48" s="6">
        <f t="shared" si="0"/>
        <v>20</v>
      </c>
      <c r="F48" s="6">
        <f t="shared" si="1"/>
        <v>80</v>
      </c>
    </row>
    <row r="49" spans="1:6" ht="15">
      <c r="A49" s="7" t="s">
        <v>62</v>
      </c>
      <c r="B49" s="7" t="s">
        <v>63</v>
      </c>
      <c r="C49" s="7" t="s">
        <v>14</v>
      </c>
      <c r="D49" s="8">
        <v>150</v>
      </c>
      <c r="E49" s="6">
        <f t="shared" si="0"/>
        <v>30</v>
      </c>
      <c r="F49" s="6">
        <f t="shared" si="1"/>
        <v>120</v>
      </c>
    </row>
    <row r="50" spans="1:6" ht="15">
      <c r="A50" s="7" t="s">
        <v>64</v>
      </c>
      <c r="B50" s="7" t="s">
        <v>63</v>
      </c>
      <c r="C50" s="7" t="s">
        <v>14</v>
      </c>
      <c r="D50" s="8">
        <v>150</v>
      </c>
      <c r="E50" s="6">
        <f t="shared" si="0"/>
        <v>30</v>
      </c>
      <c r="F50" s="6">
        <f t="shared" si="1"/>
        <v>120</v>
      </c>
    </row>
    <row r="51" spans="1:6" ht="15">
      <c r="A51" s="7" t="s">
        <v>65</v>
      </c>
      <c r="B51" s="7" t="s">
        <v>63</v>
      </c>
      <c r="C51" s="7" t="s">
        <v>14</v>
      </c>
      <c r="D51" s="8">
        <v>150</v>
      </c>
      <c r="E51" s="6">
        <f t="shared" si="0"/>
        <v>30</v>
      </c>
      <c r="F51" s="6">
        <f t="shared" si="1"/>
        <v>120</v>
      </c>
    </row>
    <row r="52" spans="1:6" ht="15">
      <c r="A52" s="7" t="s">
        <v>66</v>
      </c>
      <c r="B52" s="7" t="s">
        <v>63</v>
      </c>
      <c r="C52" s="7" t="s">
        <v>14</v>
      </c>
      <c r="D52" s="8">
        <v>150</v>
      </c>
      <c r="E52" s="6">
        <f t="shared" si="0"/>
        <v>30</v>
      </c>
      <c r="F52" s="6">
        <f t="shared" si="1"/>
        <v>120</v>
      </c>
    </row>
    <row r="53" spans="1:6" ht="15">
      <c r="A53" s="7" t="s">
        <v>67</v>
      </c>
      <c r="B53" s="7" t="s">
        <v>63</v>
      </c>
      <c r="C53" s="7" t="s">
        <v>14</v>
      </c>
      <c r="D53" s="8">
        <v>150</v>
      </c>
      <c r="E53" s="6">
        <f t="shared" si="0"/>
        <v>30</v>
      </c>
      <c r="F53" s="6">
        <f t="shared" si="1"/>
        <v>120</v>
      </c>
    </row>
    <row r="54" spans="1:6" ht="15">
      <c r="A54" s="7" t="s">
        <v>68</v>
      </c>
      <c r="B54" s="7" t="s">
        <v>63</v>
      </c>
      <c r="C54" s="7" t="s">
        <v>14</v>
      </c>
      <c r="D54" s="8">
        <v>150</v>
      </c>
      <c r="E54" s="6">
        <f t="shared" si="0"/>
        <v>30</v>
      </c>
      <c r="F54" s="6">
        <f t="shared" si="1"/>
        <v>120</v>
      </c>
    </row>
    <row r="55" spans="1:6" ht="15">
      <c r="A55" s="7" t="s">
        <v>69</v>
      </c>
      <c r="B55" s="7" t="s">
        <v>63</v>
      </c>
      <c r="C55" s="7" t="s">
        <v>29</v>
      </c>
      <c r="D55" s="8">
        <v>150</v>
      </c>
      <c r="E55" s="6">
        <f t="shared" si="0"/>
        <v>30</v>
      </c>
      <c r="F55" s="6">
        <f t="shared" si="1"/>
        <v>120</v>
      </c>
    </row>
    <row r="56" spans="1:7" s="14" customFormat="1" ht="15">
      <c r="A56" s="11" t="s">
        <v>70</v>
      </c>
      <c r="B56" s="11" t="s">
        <v>63</v>
      </c>
      <c r="C56" s="11" t="s">
        <v>14</v>
      </c>
      <c r="D56" s="12">
        <v>60</v>
      </c>
      <c r="E56" s="13">
        <f t="shared" si="0"/>
        <v>12</v>
      </c>
      <c r="F56" s="13">
        <f t="shared" si="1"/>
        <v>48</v>
      </c>
      <c r="G56" s="14">
        <v>60</v>
      </c>
    </row>
    <row r="57" spans="1:7" s="14" customFormat="1" ht="15">
      <c r="A57" s="11" t="s">
        <v>71</v>
      </c>
      <c r="B57" s="11" t="s">
        <v>63</v>
      </c>
      <c r="C57" s="11" t="s">
        <v>14</v>
      </c>
      <c r="D57" s="12">
        <v>30</v>
      </c>
      <c r="E57" s="13">
        <f t="shared" si="0"/>
        <v>6</v>
      </c>
      <c r="F57" s="13">
        <f t="shared" si="1"/>
        <v>24</v>
      </c>
      <c r="G57" s="14">
        <v>60</v>
      </c>
    </row>
    <row r="58" spans="1:6" ht="15">
      <c r="A58" s="7" t="s">
        <v>72</v>
      </c>
      <c r="B58" s="7" t="s">
        <v>73</v>
      </c>
      <c r="C58" s="7" t="s">
        <v>14</v>
      </c>
      <c r="D58" s="8">
        <v>50</v>
      </c>
      <c r="E58" s="6">
        <f t="shared" si="0"/>
        <v>10</v>
      </c>
      <c r="F58" s="6">
        <f t="shared" si="1"/>
        <v>40</v>
      </c>
    </row>
    <row r="59" spans="1:6" ht="15">
      <c r="A59" s="7" t="s">
        <v>74</v>
      </c>
      <c r="B59" s="7" t="s">
        <v>73</v>
      </c>
      <c r="C59" s="7" t="s">
        <v>14</v>
      </c>
      <c r="D59" s="8">
        <v>100</v>
      </c>
      <c r="E59" s="6">
        <f t="shared" si="0"/>
        <v>20</v>
      </c>
      <c r="F59" s="6">
        <f t="shared" si="1"/>
        <v>80</v>
      </c>
    </row>
    <row r="60" spans="1:6" ht="15">
      <c r="A60" s="7" t="s">
        <v>75</v>
      </c>
      <c r="B60" s="7" t="s">
        <v>73</v>
      </c>
      <c r="C60" s="7" t="s">
        <v>14</v>
      </c>
      <c r="D60" s="8">
        <v>50</v>
      </c>
      <c r="E60" s="6">
        <f t="shared" si="0"/>
        <v>10</v>
      </c>
      <c r="F60" s="6">
        <f t="shared" si="1"/>
        <v>40</v>
      </c>
    </row>
    <row r="61" spans="1:6" ht="15">
      <c r="A61" s="7" t="s">
        <v>76</v>
      </c>
      <c r="B61" s="7" t="s">
        <v>73</v>
      </c>
      <c r="C61" s="7" t="s">
        <v>14</v>
      </c>
      <c r="D61" s="8">
        <v>50</v>
      </c>
      <c r="E61" s="6">
        <f t="shared" si="0"/>
        <v>10</v>
      </c>
      <c r="F61" s="6">
        <f t="shared" si="1"/>
        <v>40</v>
      </c>
    </row>
    <row r="62" spans="1:6" ht="15">
      <c r="A62" s="7" t="s">
        <v>77</v>
      </c>
      <c r="B62" s="7" t="s">
        <v>73</v>
      </c>
      <c r="C62" s="7" t="s">
        <v>14</v>
      </c>
      <c r="D62" s="8">
        <v>50</v>
      </c>
      <c r="E62" s="6">
        <f t="shared" si="0"/>
        <v>10</v>
      </c>
      <c r="F62" s="6">
        <f t="shared" si="1"/>
        <v>40</v>
      </c>
    </row>
    <row r="63" spans="1:6" ht="15">
      <c r="A63" s="7" t="s">
        <v>78</v>
      </c>
      <c r="B63" s="7" t="s">
        <v>73</v>
      </c>
      <c r="C63" s="7" t="s">
        <v>14</v>
      </c>
      <c r="D63" s="8">
        <v>50</v>
      </c>
      <c r="E63" s="6">
        <f t="shared" si="0"/>
        <v>10</v>
      </c>
      <c r="F63" s="6">
        <f t="shared" si="1"/>
        <v>40</v>
      </c>
    </row>
    <row r="64" spans="1:6" ht="15">
      <c r="A64" s="7" t="s">
        <v>79</v>
      </c>
      <c r="B64" s="7" t="s">
        <v>73</v>
      </c>
      <c r="C64" s="7" t="s">
        <v>14</v>
      </c>
      <c r="D64" s="8">
        <v>60</v>
      </c>
      <c r="E64" s="6">
        <f t="shared" si="0"/>
        <v>12</v>
      </c>
      <c r="F64" s="6">
        <f t="shared" si="1"/>
        <v>48</v>
      </c>
    </row>
    <row r="65" spans="1:6" ht="15">
      <c r="A65" s="7" t="s">
        <v>80</v>
      </c>
      <c r="B65" s="7" t="s">
        <v>73</v>
      </c>
      <c r="C65" s="7" t="s">
        <v>14</v>
      </c>
      <c r="D65" s="8">
        <v>50</v>
      </c>
      <c r="E65" s="6">
        <f t="shared" si="0"/>
        <v>10</v>
      </c>
      <c r="F65" s="6">
        <f t="shared" si="1"/>
        <v>40</v>
      </c>
    </row>
    <row r="66" spans="1:6" ht="15">
      <c r="A66" s="7" t="s">
        <v>81</v>
      </c>
      <c r="B66" s="7" t="s">
        <v>73</v>
      </c>
      <c r="C66" s="7" t="s">
        <v>14</v>
      </c>
      <c r="D66" s="8">
        <v>50</v>
      </c>
      <c r="E66" s="6">
        <f t="shared" si="0"/>
        <v>10</v>
      </c>
      <c r="F66" s="6">
        <f t="shared" si="1"/>
        <v>40</v>
      </c>
    </row>
    <row r="67" spans="1:6" ht="15">
      <c r="A67" s="7" t="s">
        <v>82</v>
      </c>
      <c r="B67" s="7" t="s">
        <v>73</v>
      </c>
      <c r="C67" s="7" t="s">
        <v>14</v>
      </c>
      <c r="D67" s="8">
        <v>50</v>
      </c>
      <c r="E67" s="6">
        <f aca="true" t="shared" si="2" ref="E67:E122">D67*20%</f>
        <v>10</v>
      </c>
      <c r="F67" s="6">
        <f aca="true" t="shared" si="3" ref="F67:F122">D67-E67</f>
        <v>40</v>
      </c>
    </row>
    <row r="68" spans="1:6" ht="15">
      <c r="A68" s="7" t="s">
        <v>83</v>
      </c>
      <c r="B68" s="7" t="s">
        <v>73</v>
      </c>
      <c r="C68" s="7" t="s">
        <v>14</v>
      </c>
      <c r="D68" s="8">
        <v>50</v>
      </c>
      <c r="E68" s="6">
        <f t="shared" si="2"/>
        <v>10</v>
      </c>
      <c r="F68" s="6">
        <f t="shared" si="3"/>
        <v>40</v>
      </c>
    </row>
    <row r="69" spans="1:6" ht="15">
      <c r="A69" s="7" t="s">
        <v>84</v>
      </c>
      <c r="B69" s="7" t="s">
        <v>73</v>
      </c>
      <c r="C69" s="7" t="s">
        <v>14</v>
      </c>
      <c r="D69" s="8">
        <v>100</v>
      </c>
      <c r="E69" s="6">
        <f t="shared" si="2"/>
        <v>20</v>
      </c>
      <c r="F69" s="6">
        <f t="shared" si="3"/>
        <v>80</v>
      </c>
    </row>
    <row r="70" spans="1:6" ht="15">
      <c r="A70" s="7" t="s">
        <v>85</v>
      </c>
      <c r="B70" s="7" t="s">
        <v>73</v>
      </c>
      <c r="C70" s="7" t="s">
        <v>14</v>
      </c>
      <c r="D70" s="8">
        <v>50</v>
      </c>
      <c r="E70" s="6">
        <f t="shared" si="2"/>
        <v>10</v>
      </c>
      <c r="F70" s="6">
        <f t="shared" si="3"/>
        <v>40</v>
      </c>
    </row>
    <row r="71" spans="1:6" ht="15">
      <c r="A71" s="7" t="s">
        <v>86</v>
      </c>
      <c r="B71" s="7" t="s">
        <v>73</v>
      </c>
      <c r="C71" s="7" t="s">
        <v>14</v>
      </c>
      <c r="D71" s="8">
        <v>50</v>
      </c>
      <c r="E71" s="6">
        <f t="shared" si="2"/>
        <v>10</v>
      </c>
      <c r="F71" s="6">
        <f t="shared" si="3"/>
        <v>40</v>
      </c>
    </row>
    <row r="72" spans="1:6" ht="15">
      <c r="A72" s="7" t="s">
        <v>87</v>
      </c>
      <c r="B72" s="7" t="s">
        <v>73</v>
      </c>
      <c r="C72" s="7" t="s">
        <v>14</v>
      </c>
      <c r="D72" s="8">
        <v>50</v>
      </c>
      <c r="E72" s="6">
        <f t="shared" si="2"/>
        <v>10</v>
      </c>
      <c r="F72" s="6">
        <f t="shared" si="3"/>
        <v>40</v>
      </c>
    </row>
    <row r="73" spans="1:6" ht="15">
      <c r="A73" s="7" t="s">
        <v>88</v>
      </c>
      <c r="B73" s="7" t="s">
        <v>73</v>
      </c>
      <c r="C73" s="7" t="s">
        <v>14</v>
      </c>
      <c r="D73" s="8">
        <v>50</v>
      </c>
      <c r="E73" s="6">
        <f t="shared" si="2"/>
        <v>10</v>
      </c>
      <c r="F73" s="6">
        <f t="shared" si="3"/>
        <v>40</v>
      </c>
    </row>
    <row r="74" spans="1:6" ht="15">
      <c r="A74" s="7" t="s">
        <v>89</v>
      </c>
      <c r="B74" s="7" t="s">
        <v>73</v>
      </c>
      <c r="C74" s="7" t="s">
        <v>14</v>
      </c>
      <c r="D74" s="8">
        <v>50</v>
      </c>
      <c r="E74" s="6">
        <f t="shared" si="2"/>
        <v>10</v>
      </c>
      <c r="F74" s="6">
        <f t="shared" si="3"/>
        <v>40</v>
      </c>
    </row>
    <row r="75" spans="1:6" ht="15">
      <c r="A75" s="7" t="s">
        <v>90</v>
      </c>
      <c r="B75" s="7" t="s">
        <v>73</v>
      </c>
      <c r="C75" s="7" t="s">
        <v>14</v>
      </c>
      <c r="D75" s="8">
        <v>50</v>
      </c>
      <c r="E75" s="6">
        <f t="shared" si="2"/>
        <v>10</v>
      </c>
      <c r="F75" s="6">
        <f t="shared" si="3"/>
        <v>40</v>
      </c>
    </row>
    <row r="76" spans="1:6" ht="15">
      <c r="A76" s="7" t="s">
        <v>91</v>
      </c>
      <c r="B76" s="7" t="s">
        <v>73</v>
      </c>
      <c r="C76" s="7" t="s">
        <v>14</v>
      </c>
      <c r="D76" s="8">
        <v>50</v>
      </c>
      <c r="E76" s="6">
        <f t="shared" si="2"/>
        <v>10</v>
      </c>
      <c r="F76" s="6">
        <f t="shared" si="3"/>
        <v>40</v>
      </c>
    </row>
    <row r="77" spans="1:6" ht="15">
      <c r="A77" s="7" t="s">
        <v>92</v>
      </c>
      <c r="B77" s="7" t="s">
        <v>73</v>
      </c>
      <c r="C77" s="7" t="s">
        <v>14</v>
      </c>
      <c r="D77" s="8">
        <v>50</v>
      </c>
      <c r="E77" s="6">
        <f t="shared" si="2"/>
        <v>10</v>
      </c>
      <c r="F77" s="6">
        <f t="shared" si="3"/>
        <v>40</v>
      </c>
    </row>
    <row r="78" spans="1:6" ht="15">
      <c r="A78" s="7" t="s">
        <v>93</v>
      </c>
      <c r="B78" s="7" t="s">
        <v>73</v>
      </c>
      <c r="C78" s="7" t="s">
        <v>14</v>
      </c>
      <c r="D78" s="8">
        <v>50</v>
      </c>
      <c r="E78" s="6">
        <f t="shared" si="2"/>
        <v>10</v>
      </c>
      <c r="F78" s="6">
        <f t="shared" si="3"/>
        <v>40</v>
      </c>
    </row>
    <row r="79" spans="1:6" ht="15">
      <c r="A79" s="7" t="s">
        <v>94</v>
      </c>
      <c r="B79" s="7" t="s">
        <v>73</v>
      </c>
      <c r="C79" s="7" t="s">
        <v>14</v>
      </c>
      <c r="D79" s="8">
        <v>50</v>
      </c>
      <c r="E79" s="6">
        <f t="shared" si="2"/>
        <v>10</v>
      </c>
      <c r="F79" s="6">
        <f t="shared" si="3"/>
        <v>40</v>
      </c>
    </row>
    <row r="80" spans="1:6" ht="15">
      <c r="A80" s="7" t="s">
        <v>95</v>
      </c>
      <c r="B80" s="7" t="s">
        <v>73</v>
      </c>
      <c r="C80" s="7" t="s">
        <v>14</v>
      </c>
      <c r="D80" s="8">
        <v>50</v>
      </c>
      <c r="E80" s="6">
        <f t="shared" si="2"/>
        <v>10</v>
      </c>
      <c r="F80" s="6">
        <f t="shared" si="3"/>
        <v>40</v>
      </c>
    </row>
    <row r="81" spans="1:6" ht="15">
      <c r="A81" s="7" t="s">
        <v>96</v>
      </c>
      <c r="B81" s="7" t="s">
        <v>73</v>
      </c>
      <c r="C81" s="7" t="s">
        <v>14</v>
      </c>
      <c r="D81" s="8">
        <v>50</v>
      </c>
      <c r="E81" s="6">
        <f t="shared" si="2"/>
        <v>10</v>
      </c>
      <c r="F81" s="6">
        <f t="shared" si="3"/>
        <v>40</v>
      </c>
    </row>
    <row r="82" spans="1:6" ht="15">
      <c r="A82" s="7" t="s">
        <v>97</v>
      </c>
      <c r="B82" s="7" t="s">
        <v>73</v>
      </c>
      <c r="C82" s="7" t="s">
        <v>14</v>
      </c>
      <c r="D82" s="8">
        <v>50</v>
      </c>
      <c r="E82" s="6">
        <f t="shared" si="2"/>
        <v>10</v>
      </c>
      <c r="F82" s="6">
        <f t="shared" si="3"/>
        <v>40</v>
      </c>
    </row>
    <row r="83" spans="1:6" ht="15">
      <c r="A83" s="7" t="s">
        <v>98</v>
      </c>
      <c r="B83" s="7" t="s">
        <v>73</v>
      </c>
      <c r="C83" s="7" t="s">
        <v>14</v>
      </c>
      <c r="D83" s="8">
        <v>50</v>
      </c>
      <c r="E83" s="6">
        <f t="shared" si="2"/>
        <v>10</v>
      </c>
      <c r="F83" s="6">
        <f t="shared" si="3"/>
        <v>40</v>
      </c>
    </row>
    <row r="84" spans="1:6" ht="15">
      <c r="A84" s="7" t="s">
        <v>99</v>
      </c>
      <c r="B84" s="7" t="s">
        <v>73</v>
      </c>
      <c r="C84" s="7" t="s">
        <v>14</v>
      </c>
      <c r="D84" s="8">
        <v>50</v>
      </c>
      <c r="E84" s="6">
        <f t="shared" si="2"/>
        <v>10</v>
      </c>
      <c r="F84" s="6">
        <f t="shared" si="3"/>
        <v>40</v>
      </c>
    </row>
    <row r="85" spans="1:6" ht="15">
      <c r="A85" s="7" t="s">
        <v>100</v>
      </c>
      <c r="B85" s="7" t="s">
        <v>73</v>
      </c>
      <c r="C85" s="7" t="s">
        <v>14</v>
      </c>
      <c r="D85" s="8">
        <v>50</v>
      </c>
      <c r="E85" s="6">
        <f t="shared" si="2"/>
        <v>10</v>
      </c>
      <c r="F85" s="6">
        <f t="shared" si="3"/>
        <v>40</v>
      </c>
    </row>
    <row r="86" spans="1:6" ht="15">
      <c r="A86" s="7" t="s">
        <v>101</v>
      </c>
      <c r="B86" s="7" t="s">
        <v>73</v>
      </c>
      <c r="C86" s="7" t="s">
        <v>14</v>
      </c>
      <c r="D86" s="8">
        <v>50</v>
      </c>
      <c r="E86" s="6">
        <f t="shared" si="2"/>
        <v>10</v>
      </c>
      <c r="F86" s="6">
        <f t="shared" si="3"/>
        <v>40</v>
      </c>
    </row>
    <row r="87" spans="1:6" ht="15">
      <c r="A87" s="7" t="s">
        <v>102</v>
      </c>
      <c r="B87" s="7" t="s">
        <v>73</v>
      </c>
      <c r="C87" s="7" t="s">
        <v>14</v>
      </c>
      <c r="D87" s="8">
        <v>50</v>
      </c>
      <c r="E87" s="6">
        <f t="shared" si="2"/>
        <v>10</v>
      </c>
      <c r="F87" s="6">
        <f t="shared" si="3"/>
        <v>40</v>
      </c>
    </row>
    <row r="88" spans="1:6" ht="15">
      <c r="A88" s="7" t="s">
        <v>103</v>
      </c>
      <c r="B88" s="7" t="s">
        <v>73</v>
      </c>
      <c r="C88" s="7" t="s">
        <v>14</v>
      </c>
      <c r="D88" s="8">
        <v>50</v>
      </c>
      <c r="E88" s="6">
        <f t="shared" si="2"/>
        <v>10</v>
      </c>
      <c r="F88" s="6">
        <f t="shared" si="3"/>
        <v>40</v>
      </c>
    </row>
    <row r="89" spans="1:6" ht="15">
      <c r="A89" s="7" t="s">
        <v>104</v>
      </c>
      <c r="B89" s="7" t="s">
        <v>73</v>
      </c>
      <c r="C89" s="7" t="s">
        <v>14</v>
      </c>
      <c r="D89" s="8">
        <v>50</v>
      </c>
      <c r="E89" s="6">
        <f t="shared" si="2"/>
        <v>10</v>
      </c>
      <c r="F89" s="6">
        <f t="shared" si="3"/>
        <v>40</v>
      </c>
    </row>
    <row r="90" spans="1:6" ht="15">
      <c r="A90" s="7" t="s">
        <v>105</v>
      </c>
      <c r="B90" s="7" t="s">
        <v>73</v>
      </c>
      <c r="C90" s="7" t="s">
        <v>14</v>
      </c>
      <c r="D90" s="8">
        <v>100</v>
      </c>
      <c r="E90" s="6">
        <f t="shared" si="2"/>
        <v>20</v>
      </c>
      <c r="F90" s="6">
        <f t="shared" si="3"/>
        <v>80</v>
      </c>
    </row>
    <row r="91" spans="1:6" ht="15">
      <c r="A91" s="7" t="s">
        <v>106</v>
      </c>
      <c r="B91" s="7" t="s">
        <v>73</v>
      </c>
      <c r="C91" s="7" t="s">
        <v>14</v>
      </c>
      <c r="D91" s="8">
        <v>50</v>
      </c>
      <c r="E91" s="6">
        <f t="shared" si="2"/>
        <v>10</v>
      </c>
      <c r="F91" s="6">
        <f t="shared" si="3"/>
        <v>40</v>
      </c>
    </row>
    <row r="92" spans="1:6" ht="15">
      <c r="A92" s="7" t="s">
        <v>107</v>
      </c>
      <c r="B92" s="7" t="s">
        <v>73</v>
      </c>
      <c r="C92" s="7" t="s">
        <v>14</v>
      </c>
      <c r="D92" s="8">
        <v>50</v>
      </c>
      <c r="E92" s="6">
        <f t="shared" si="2"/>
        <v>10</v>
      </c>
      <c r="F92" s="6">
        <f t="shared" si="3"/>
        <v>40</v>
      </c>
    </row>
    <row r="93" spans="1:6" ht="15">
      <c r="A93" s="7" t="s">
        <v>108</v>
      </c>
      <c r="B93" s="7" t="s">
        <v>73</v>
      </c>
      <c r="C93" s="7" t="s">
        <v>14</v>
      </c>
      <c r="D93" s="8">
        <v>50</v>
      </c>
      <c r="E93" s="6">
        <f t="shared" si="2"/>
        <v>10</v>
      </c>
      <c r="F93" s="6">
        <f t="shared" si="3"/>
        <v>40</v>
      </c>
    </row>
    <row r="94" spans="1:6" ht="15">
      <c r="A94" s="7" t="s">
        <v>109</v>
      </c>
      <c r="B94" s="7" t="s">
        <v>73</v>
      </c>
      <c r="C94" s="7" t="s">
        <v>14</v>
      </c>
      <c r="D94" s="8">
        <v>50</v>
      </c>
      <c r="E94" s="6">
        <f t="shared" si="2"/>
        <v>10</v>
      </c>
      <c r="F94" s="6">
        <f t="shared" si="3"/>
        <v>40</v>
      </c>
    </row>
    <row r="95" spans="1:6" ht="15">
      <c r="A95" s="7" t="s">
        <v>110</v>
      </c>
      <c r="B95" s="7" t="s">
        <v>73</v>
      </c>
      <c r="C95" s="7" t="s">
        <v>14</v>
      </c>
      <c r="D95" s="8">
        <v>50</v>
      </c>
      <c r="E95" s="6">
        <f t="shared" si="2"/>
        <v>10</v>
      </c>
      <c r="F95" s="6">
        <f t="shared" si="3"/>
        <v>40</v>
      </c>
    </row>
    <row r="96" spans="1:6" ht="15">
      <c r="A96" s="7" t="s">
        <v>111</v>
      </c>
      <c r="B96" s="7" t="s">
        <v>73</v>
      </c>
      <c r="C96" s="7" t="s">
        <v>14</v>
      </c>
      <c r="D96" s="8">
        <v>100</v>
      </c>
      <c r="E96" s="6">
        <f t="shared" si="2"/>
        <v>20</v>
      </c>
      <c r="F96" s="6">
        <f t="shared" si="3"/>
        <v>80</v>
      </c>
    </row>
    <row r="97" spans="1:6" ht="15">
      <c r="A97" s="7" t="s">
        <v>112</v>
      </c>
      <c r="B97" s="7" t="s">
        <v>73</v>
      </c>
      <c r="C97" s="7" t="s">
        <v>14</v>
      </c>
      <c r="D97" s="8">
        <v>50</v>
      </c>
      <c r="E97" s="6">
        <f t="shared" si="2"/>
        <v>10</v>
      </c>
      <c r="F97" s="6">
        <f t="shared" si="3"/>
        <v>40</v>
      </c>
    </row>
    <row r="98" spans="1:6" ht="15">
      <c r="A98" s="7" t="s">
        <v>113</v>
      </c>
      <c r="B98" s="7" t="s">
        <v>73</v>
      </c>
      <c r="C98" s="7" t="s">
        <v>14</v>
      </c>
      <c r="D98" s="8">
        <v>50</v>
      </c>
      <c r="E98" s="6">
        <f t="shared" si="2"/>
        <v>10</v>
      </c>
      <c r="F98" s="6">
        <f t="shared" si="3"/>
        <v>40</v>
      </c>
    </row>
    <row r="99" spans="1:6" ht="15">
      <c r="A99" s="7" t="s">
        <v>114</v>
      </c>
      <c r="B99" s="7" t="s">
        <v>73</v>
      </c>
      <c r="C99" s="7" t="s">
        <v>14</v>
      </c>
      <c r="D99" s="8">
        <v>100</v>
      </c>
      <c r="E99" s="6">
        <f t="shared" si="2"/>
        <v>20</v>
      </c>
      <c r="F99" s="6">
        <f t="shared" si="3"/>
        <v>80</v>
      </c>
    </row>
    <row r="100" spans="1:6" ht="15">
      <c r="A100" s="7" t="s">
        <v>115</v>
      </c>
      <c r="B100" s="7" t="s">
        <v>73</v>
      </c>
      <c r="C100" s="7" t="s">
        <v>14</v>
      </c>
      <c r="D100" s="8">
        <v>50</v>
      </c>
      <c r="E100" s="6">
        <f t="shared" si="2"/>
        <v>10</v>
      </c>
      <c r="F100" s="6">
        <f t="shared" si="3"/>
        <v>40</v>
      </c>
    </row>
    <row r="101" spans="1:6" ht="15">
      <c r="A101" s="7" t="s">
        <v>116</v>
      </c>
      <c r="B101" s="7" t="s">
        <v>73</v>
      </c>
      <c r="C101" s="7" t="s">
        <v>14</v>
      </c>
      <c r="D101" s="8">
        <v>100</v>
      </c>
      <c r="E101" s="6">
        <f t="shared" si="2"/>
        <v>20</v>
      </c>
      <c r="F101" s="6">
        <f t="shared" si="3"/>
        <v>80</v>
      </c>
    </row>
    <row r="102" spans="1:6" ht="15">
      <c r="A102" s="7" t="s">
        <v>117</v>
      </c>
      <c r="B102" s="7" t="s">
        <v>73</v>
      </c>
      <c r="C102" s="7" t="s">
        <v>14</v>
      </c>
      <c r="D102" s="8">
        <v>50</v>
      </c>
      <c r="E102" s="6">
        <f t="shared" si="2"/>
        <v>10</v>
      </c>
      <c r="F102" s="6">
        <f t="shared" si="3"/>
        <v>40</v>
      </c>
    </row>
    <row r="103" spans="1:6" ht="15">
      <c r="A103" s="7" t="s">
        <v>118</v>
      </c>
      <c r="B103" s="7" t="s">
        <v>73</v>
      </c>
      <c r="C103" s="7" t="s">
        <v>14</v>
      </c>
      <c r="D103" s="8">
        <v>50</v>
      </c>
      <c r="E103" s="6">
        <f t="shared" si="2"/>
        <v>10</v>
      </c>
      <c r="F103" s="6">
        <f t="shared" si="3"/>
        <v>40</v>
      </c>
    </row>
    <row r="104" spans="1:6" ht="15">
      <c r="A104" s="7" t="s">
        <v>119</v>
      </c>
      <c r="B104" s="7" t="s">
        <v>73</v>
      </c>
      <c r="C104" s="7" t="s">
        <v>14</v>
      </c>
      <c r="D104" s="8">
        <v>50</v>
      </c>
      <c r="E104" s="6">
        <f t="shared" si="2"/>
        <v>10</v>
      </c>
      <c r="F104" s="6">
        <f t="shared" si="3"/>
        <v>40</v>
      </c>
    </row>
    <row r="105" spans="1:6" ht="15">
      <c r="A105" s="7" t="s">
        <v>120</v>
      </c>
      <c r="B105" s="7" t="s">
        <v>73</v>
      </c>
      <c r="C105" s="7" t="s">
        <v>14</v>
      </c>
      <c r="D105" s="8">
        <v>100</v>
      </c>
      <c r="E105" s="6">
        <f t="shared" si="2"/>
        <v>20</v>
      </c>
      <c r="F105" s="6">
        <f t="shared" si="3"/>
        <v>80</v>
      </c>
    </row>
    <row r="106" spans="1:6" ht="15">
      <c r="A106" s="7" t="s">
        <v>121</v>
      </c>
      <c r="B106" s="7" t="s">
        <v>73</v>
      </c>
      <c r="C106" s="7" t="s">
        <v>14</v>
      </c>
      <c r="D106" s="8">
        <v>50</v>
      </c>
      <c r="E106" s="6">
        <f t="shared" si="2"/>
        <v>10</v>
      </c>
      <c r="F106" s="6">
        <f t="shared" si="3"/>
        <v>40</v>
      </c>
    </row>
    <row r="107" spans="1:6" ht="15">
      <c r="A107" s="7" t="s">
        <v>122</v>
      </c>
      <c r="B107" s="7" t="s">
        <v>73</v>
      </c>
      <c r="C107" s="7" t="s">
        <v>14</v>
      </c>
      <c r="D107" s="8">
        <v>50</v>
      </c>
      <c r="E107" s="6">
        <f t="shared" si="2"/>
        <v>10</v>
      </c>
      <c r="F107" s="6">
        <f t="shared" si="3"/>
        <v>40</v>
      </c>
    </row>
    <row r="108" spans="1:6" ht="15">
      <c r="A108" s="7" t="s">
        <v>123</v>
      </c>
      <c r="B108" s="7" t="s">
        <v>73</v>
      </c>
      <c r="C108" s="7" t="s">
        <v>14</v>
      </c>
      <c r="D108" s="8">
        <v>50</v>
      </c>
      <c r="E108" s="6">
        <f t="shared" si="2"/>
        <v>10</v>
      </c>
      <c r="F108" s="6">
        <f t="shared" si="3"/>
        <v>40</v>
      </c>
    </row>
    <row r="109" spans="1:6" ht="15">
      <c r="A109" s="7" t="s">
        <v>124</v>
      </c>
      <c r="B109" s="7" t="s">
        <v>73</v>
      </c>
      <c r="C109" s="7" t="s">
        <v>14</v>
      </c>
      <c r="D109" s="8">
        <v>50</v>
      </c>
      <c r="E109" s="6">
        <f t="shared" si="2"/>
        <v>10</v>
      </c>
      <c r="F109" s="6">
        <f t="shared" si="3"/>
        <v>40</v>
      </c>
    </row>
    <row r="110" spans="1:6" ht="15">
      <c r="A110" s="7" t="s">
        <v>125</v>
      </c>
      <c r="B110" s="7" t="s">
        <v>73</v>
      </c>
      <c r="C110" s="7" t="s">
        <v>14</v>
      </c>
      <c r="D110" s="8">
        <v>50</v>
      </c>
      <c r="E110" s="6">
        <f t="shared" si="2"/>
        <v>10</v>
      </c>
      <c r="F110" s="6">
        <f t="shared" si="3"/>
        <v>40</v>
      </c>
    </row>
    <row r="111" spans="1:6" ht="15">
      <c r="A111" s="7" t="s">
        <v>126</v>
      </c>
      <c r="B111" s="7" t="s">
        <v>73</v>
      </c>
      <c r="C111" s="7" t="s">
        <v>14</v>
      </c>
      <c r="D111" s="8">
        <v>50</v>
      </c>
      <c r="E111" s="6">
        <f t="shared" si="2"/>
        <v>10</v>
      </c>
      <c r="F111" s="6">
        <f t="shared" si="3"/>
        <v>40</v>
      </c>
    </row>
    <row r="112" spans="1:6" ht="15">
      <c r="A112" s="7" t="s">
        <v>127</v>
      </c>
      <c r="B112" s="7" t="s">
        <v>73</v>
      </c>
      <c r="C112" s="7" t="s">
        <v>14</v>
      </c>
      <c r="D112" s="8">
        <v>50</v>
      </c>
      <c r="E112" s="6">
        <f t="shared" si="2"/>
        <v>10</v>
      </c>
      <c r="F112" s="6">
        <f t="shared" si="3"/>
        <v>40</v>
      </c>
    </row>
    <row r="113" spans="1:6" ht="15">
      <c r="A113" s="7" t="s">
        <v>128</v>
      </c>
      <c r="B113" s="7" t="s">
        <v>73</v>
      </c>
      <c r="C113" s="7" t="s">
        <v>14</v>
      </c>
      <c r="D113" s="8">
        <v>50</v>
      </c>
      <c r="E113" s="6">
        <f t="shared" si="2"/>
        <v>10</v>
      </c>
      <c r="F113" s="6">
        <f t="shared" si="3"/>
        <v>40</v>
      </c>
    </row>
    <row r="114" spans="1:6" ht="15">
      <c r="A114" s="7" t="s">
        <v>129</v>
      </c>
      <c r="B114" s="7" t="s">
        <v>73</v>
      </c>
      <c r="C114" s="7" t="s">
        <v>14</v>
      </c>
      <c r="D114" s="8">
        <v>50</v>
      </c>
      <c r="E114" s="6">
        <f t="shared" si="2"/>
        <v>10</v>
      </c>
      <c r="F114" s="6">
        <f t="shared" si="3"/>
        <v>40</v>
      </c>
    </row>
    <row r="115" spans="1:6" ht="15">
      <c r="A115" s="7" t="s">
        <v>130</v>
      </c>
      <c r="B115" s="7" t="s">
        <v>73</v>
      </c>
      <c r="C115" s="7" t="s">
        <v>14</v>
      </c>
      <c r="D115" s="8">
        <v>50</v>
      </c>
      <c r="E115" s="6">
        <f t="shared" si="2"/>
        <v>10</v>
      </c>
      <c r="F115" s="6">
        <f t="shared" si="3"/>
        <v>40</v>
      </c>
    </row>
    <row r="116" spans="1:6" ht="15">
      <c r="A116" s="7" t="s">
        <v>131</v>
      </c>
      <c r="B116" s="7" t="s">
        <v>73</v>
      </c>
      <c r="C116" s="7" t="s">
        <v>14</v>
      </c>
      <c r="D116" s="8">
        <v>50</v>
      </c>
      <c r="E116" s="6">
        <f t="shared" si="2"/>
        <v>10</v>
      </c>
      <c r="F116" s="6">
        <f t="shared" si="3"/>
        <v>40</v>
      </c>
    </row>
    <row r="117" spans="1:6" ht="15">
      <c r="A117" s="7" t="s">
        <v>132</v>
      </c>
      <c r="B117" s="7" t="s">
        <v>73</v>
      </c>
      <c r="C117" s="7" t="s">
        <v>14</v>
      </c>
      <c r="D117" s="8">
        <v>50</v>
      </c>
      <c r="E117" s="6">
        <f t="shared" si="2"/>
        <v>10</v>
      </c>
      <c r="F117" s="6">
        <f t="shared" si="3"/>
        <v>40</v>
      </c>
    </row>
    <row r="118" spans="1:6" ht="15">
      <c r="A118" s="7" t="s">
        <v>133</v>
      </c>
      <c r="B118" s="7" t="s">
        <v>73</v>
      </c>
      <c r="C118" s="7" t="s">
        <v>14</v>
      </c>
      <c r="D118" s="8">
        <v>50</v>
      </c>
      <c r="E118" s="6">
        <f t="shared" si="2"/>
        <v>10</v>
      </c>
      <c r="F118" s="6">
        <f t="shared" si="3"/>
        <v>40</v>
      </c>
    </row>
    <row r="119" spans="1:6" ht="15">
      <c r="A119" s="7" t="s">
        <v>134</v>
      </c>
      <c r="B119" s="7" t="s">
        <v>73</v>
      </c>
      <c r="C119" s="7" t="s">
        <v>14</v>
      </c>
      <c r="D119" s="8">
        <v>50</v>
      </c>
      <c r="E119" s="6">
        <f t="shared" si="2"/>
        <v>10</v>
      </c>
      <c r="F119" s="6">
        <f t="shared" si="3"/>
        <v>40</v>
      </c>
    </row>
    <row r="120" spans="1:6" ht="15">
      <c r="A120" s="7" t="s">
        <v>135</v>
      </c>
      <c r="B120" s="7" t="s">
        <v>73</v>
      </c>
      <c r="C120" s="7" t="s">
        <v>14</v>
      </c>
      <c r="D120" s="8">
        <v>100</v>
      </c>
      <c r="E120" s="6">
        <f t="shared" si="2"/>
        <v>20</v>
      </c>
      <c r="F120" s="6">
        <f t="shared" si="3"/>
        <v>80</v>
      </c>
    </row>
    <row r="121" spans="1:6" ht="15">
      <c r="A121" s="7" t="s">
        <v>136</v>
      </c>
      <c r="B121" s="7" t="s">
        <v>73</v>
      </c>
      <c r="C121" s="7" t="s">
        <v>14</v>
      </c>
      <c r="D121" s="8">
        <v>50</v>
      </c>
      <c r="E121" s="6">
        <f t="shared" si="2"/>
        <v>10</v>
      </c>
      <c r="F121" s="6">
        <f t="shared" si="3"/>
        <v>40</v>
      </c>
    </row>
    <row r="122" spans="1:6" ht="15">
      <c r="A122" s="7" t="s">
        <v>137</v>
      </c>
      <c r="B122" s="7" t="s">
        <v>73</v>
      </c>
      <c r="C122" s="7" t="s">
        <v>14</v>
      </c>
      <c r="D122" s="8">
        <v>50</v>
      </c>
      <c r="E122" s="6">
        <f t="shared" si="2"/>
        <v>10</v>
      </c>
      <c r="F122" s="6">
        <f t="shared" si="3"/>
        <v>40</v>
      </c>
    </row>
    <row r="123" spans="1:6" ht="15">
      <c r="A123" s="7" t="s">
        <v>138</v>
      </c>
      <c r="B123" s="7" t="s">
        <v>73</v>
      </c>
      <c r="C123" s="7" t="s">
        <v>14</v>
      </c>
      <c r="D123" s="8">
        <v>50</v>
      </c>
      <c r="E123" s="6">
        <f aca="true" t="shared" si="4" ref="E123:E181">D123*20%</f>
        <v>10</v>
      </c>
      <c r="F123" s="6">
        <f aca="true" t="shared" si="5" ref="F123:F181">D123-E123</f>
        <v>40</v>
      </c>
    </row>
    <row r="124" spans="1:6" ht="15">
      <c r="A124" s="7" t="s">
        <v>139</v>
      </c>
      <c r="B124" s="7" t="s">
        <v>73</v>
      </c>
      <c r="C124" s="7" t="s">
        <v>14</v>
      </c>
      <c r="D124" s="8">
        <v>50</v>
      </c>
      <c r="E124" s="6">
        <f t="shared" si="4"/>
        <v>10</v>
      </c>
      <c r="F124" s="6">
        <f t="shared" si="5"/>
        <v>40</v>
      </c>
    </row>
    <row r="125" spans="1:6" ht="15">
      <c r="A125" s="7" t="s">
        <v>140</v>
      </c>
      <c r="B125" s="7" t="s">
        <v>73</v>
      </c>
      <c r="C125" s="7" t="s">
        <v>14</v>
      </c>
      <c r="D125" s="8">
        <v>50</v>
      </c>
      <c r="E125" s="6">
        <f t="shared" si="4"/>
        <v>10</v>
      </c>
      <c r="F125" s="6">
        <f t="shared" si="5"/>
        <v>40</v>
      </c>
    </row>
    <row r="126" spans="1:6" ht="15">
      <c r="A126" s="7" t="s">
        <v>141</v>
      </c>
      <c r="B126" s="7" t="s">
        <v>73</v>
      </c>
      <c r="C126" s="7" t="s">
        <v>14</v>
      </c>
      <c r="D126" s="8">
        <v>50</v>
      </c>
      <c r="E126" s="6">
        <f t="shared" si="4"/>
        <v>10</v>
      </c>
      <c r="F126" s="6">
        <f t="shared" si="5"/>
        <v>40</v>
      </c>
    </row>
    <row r="127" spans="1:6" ht="15">
      <c r="A127" s="7" t="s">
        <v>142</v>
      </c>
      <c r="B127" s="7" t="s">
        <v>73</v>
      </c>
      <c r="C127" s="7" t="s">
        <v>14</v>
      </c>
      <c r="D127" s="8">
        <v>100</v>
      </c>
      <c r="E127" s="6">
        <f t="shared" si="4"/>
        <v>20</v>
      </c>
      <c r="F127" s="6">
        <f t="shared" si="5"/>
        <v>80</v>
      </c>
    </row>
    <row r="128" spans="1:6" ht="15">
      <c r="A128" s="7" t="s">
        <v>143</v>
      </c>
      <c r="B128" s="7" t="s">
        <v>73</v>
      </c>
      <c r="C128" s="7" t="s">
        <v>14</v>
      </c>
      <c r="D128" s="8">
        <v>100</v>
      </c>
      <c r="E128" s="6">
        <f t="shared" si="4"/>
        <v>20</v>
      </c>
      <c r="F128" s="6">
        <f t="shared" si="5"/>
        <v>80</v>
      </c>
    </row>
    <row r="129" spans="1:6" ht="15">
      <c r="A129" s="7" t="s">
        <v>144</v>
      </c>
      <c r="B129" s="7" t="s">
        <v>73</v>
      </c>
      <c r="C129" s="7" t="s">
        <v>14</v>
      </c>
      <c r="D129" s="8">
        <v>50</v>
      </c>
      <c r="E129" s="6">
        <f t="shared" si="4"/>
        <v>10</v>
      </c>
      <c r="F129" s="6">
        <f t="shared" si="5"/>
        <v>40</v>
      </c>
    </row>
    <row r="130" spans="1:6" ht="15">
      <c r="A130" s="7" t="s">
        <v>145</v>
      </c>
      <c r="B130" s="7" t="s">
        <v>73</v>
      </c>
      <c r="C130" s="7" t="s">
        <v>14</v>
      </c>
      <c r="D130" s="8">
        <v>50</v>
      </c>
      <c r="E130" s="6">
        <f t="shared" si="4"/>
        <v>10</v>
      </c>
      <c r="F130" s="6">
        <f t="shared" si="5"/>
        <v>40</v>
      </c>
    </row>
    <row r="131" spans="1:6" ht="15">
      <c r="A131" s="7" t="s">
        <v>146</v>
      </c>
      <c r="B131" s="7" t="s">
        <v>73</v>
      </c>
      <c r="C131" s="7" t="s">
        <v>14</v>
      </c>
      <c r="D131" s="8">
        <v>50</v>
      </c>
      <c r="E131" s="6">
        <f t="shared" si="4"/>
        <v>10</v>
      </c>
      <c r="F131" s="6">
        <f t="shared" si="5"/>
        <v>40</v>
      </c>
    </row>
    <row r="132" spans="1:6" ht="15">
      <c r="A132" s="7" t="s">
        <v>147</v>
      </c>
      <c r="B132" s="7" t="s">
        <v>73</v>
      </c>
      <c r="C132" s="7" t="s">
        <v>14</v>
      </c>
      <c r="D132" s="8">
        <v>50</v>
      </c>
      <c r="E132" s="6">
        <f t="shared" si="4"/>
        <v>10</v>
      </c>
      <c r="F132" s="6">
        <f t="shared" si="5"/>
        <v>40</v>
      </c>
    </row>
    <row r="133" spans="1:7" s="14" customFormat="1" ht="15">
      <c r="A133" s="11" t="s">
        <v>148</v>
      </c>
      <c r="B133" s="11" t="s">
        <v>73</v>
      </c>
      <c r="C133" s="11" t="s">
        <v>14</v>
      </c>
      <c r="D133" s="12">
        <v>40</v>
      </c>
      <c r="E133" s="13">
        <f t="shared" si="4"/>
        <v>8</v>
      </c>
      <c r="F133" s="13">
        <f t="shared" si="5"/>
        <v>32</v>
      </c>
      <c r="G133" s="14">
        <v>40</v>
      </c>
    </row>
    <row r="134" spans="1:6" ht="15">
      <c r="A134" s="7" t="s">
        <v>149</v>
      </c>
      <c r="B134" s="7" t="s">
        <v>73</v>
      </c>
      <c r="C134" s="7" t="s">
        <v>14</v>
      </c>
      <c r="D134" s="8">
        <v>50</v>
      </c>
      <c r="E134" s="6">
        <f t="shared" si="4"/>
        <v>10</v>
      </c>
      <c r="F134" s="6">
        <f t="shared" si="5"/>
        <v>40</v>
      </c>
    </row>
    <row r="135" spans="1:6" ht="15">
      <c r="A135" s="7" t="s">
        <v>150</v>
      </c>
      <c r="B135" s="7" t="s">
        <v>151</v>
      </c>
      <c r="C135" s="7" t="s">
        <v>14</v>
      </c>
      <c r="D135" s="8">
        <v>100</v>
      </c>
      <c r="E135" s="6">
        <f t="shared" si="4"/>
        <v>20</v>
      </c>
      <c r="F135" s="6">
        <f t="shared" si="5"/>
        <v>80</v>
      </c>
    </row>
    <row r="136" spans="1:7" ht="15">
      <c r="A136" s="7" t="s">
        <v>152</v>
      </c>
      <c r="B136" s="7" t="s">
        <v>153</v>
      </c>
      <c r="C136" s="7" t="s">
        <v>14</v>
      </c>
      <c r="D136" s="8">
        <v>120</v>
      </c>
      <c r="E136" s="6">
        <f t="shared" si="4"/>
        <v>24</v>
      </c>
      <c r="F136" s="6">
        <f t="shared" si="5"/>
        <v>96</v>
      </c>
      <c r="G136">
        <v>100</v>
      </c>
    </row>
    <row r="137" spans="1:7" ht="15">
      <c r="A137" s="7" t="s">
        <v>154</v>
      </c>
      <c r="B137" s="7" t="s">
        <v>153</v>
      </c>
      <c r="C137" s="7" t="s">
        <v>14</v>
      </c>
      <c r="D137" s="8">
        <v>120</v>
      </c>
      <c r="E137" s="6">
        <f t="shared" si="4"/>
        <v>24</v>
      </c>
      <c r="F137" s="6">
        <f t="shared" si="5"/>
        <v>96</v>
      </c>
      <c r="G137">
        <v>100</v>
      </c>
    </row>
    <row r="138" spans="1:7" ht="15">
      <c r="A138" s="7" t="s">
        <v>155</v>
      </c>
      <c r="B138" s="7" t="s">
        <v>153</v>
      </c>
      <c r="C138" s="7" t="s">
        <v>14</v>
      </c>
      <c r="D138" s="8">
        <v>120</v>
      </c>
      <c r="E138" s="6">
        <f t="shared" si="4"/>
        <v>24</v>
      </c>
      <c r="F138" s="6">
        <f t="shared" si="5"/>
        <v>96</v>
      </c>
      <c r="G138">
        <v>100</v>
      </c>
    </row>
    <row r="139" spans="1:7" ht="15">
      <c r="A139" s="7" t="s">
        <v>156</v>
      </c>
      <c r="B139" s="7" t="s">
        <v>153</v>
      </c>
      <c r="C139" s="7" t="s">
        <v>14</v>
      </c>
      <c r="D139" s="8">
        <v>120</v>
      </c>
      <c r="E139" s="6">
        <f t="shared" si="4"/>
        <v>24</v>
      </c>
      <c r="F139" s="6">
        <f t="shared" si="5"/>
        <v>96</v>
      </c>
      <c r="G139">
        <v>100</v>
      </c>
    </row>
    <row r="140" spans="1:7" ht="15">
      <c r="A140" s="7" t="s">
        <v>157</v>
      </c>
      <c r="B140" s="7" t="s">
        <v>153</v>
      </c>
      <c r="C140" s="7" t="s">
        <v>14</v>
      </c>
      <c r="D140" s="8">
        <v>120</v>
      </c>
      <c r="E140" s="6">
        <f t="shared" si="4"/>
        <v>24</v>
      </c>
      <c r="F140" s="6">
        <f t="shared" si="5"/>
        <v>96</v>
      </c>
      <c r="G140">
        <v>100</v>
      </c>
    </row>
    <row r="141" spans="1:7" ht="15">
      <c r="A141" s="7" t="s">
        <v>158</v>
      </c>
      <c r="B141" s="7" t="s">
        <v>153</v>
      </c>
      <c r="C141" s="7" t="s">
        <v>14</v>
      </c>
      <c r="D141" s="8">
        <v>120</v>
      </c>
      <c r="E141" s="6">
        <f t="shared" si="4"/>
        <v>24</v>
      </c>
      <c r="F141" s="6">
        <f t="shared" si="5"/>
        <v>96</v>
      </c>
      <c r="G141">
        <v>100</v>
      </c>
    </row>
    <row r="142" spans="1:7" ht="15">
      <c r="A142" s="7" t="s">
        <v>159</v>
      </c>
      <c r="B142" s="7" t="s">
        <v>153</v>
      </c>
      <c r="C142" s="7" t="s">
        <v>14</v>
      </c>
      <c r="D142" s="8">
        <v>120</v>
      </c>
      <c r="E142" s="6">
        <f t="shared" si="4"/>
        <v>24</v>
      </c>
      <c r="F142" s="6">
        <f t="shared" si="5"/>
        <v>96</v>
      </c>
      <c r="G142">
        <v>100</v>
      </c>
    </row>
    <row r="143" spans="1:7" ht="15">
      <c r="A143" s="7" t="s">
        <v>160</v>
      </c>
      <c r="B143" s="7" t="s">
        <v>153</v>
      </c>
      <c r="C143" s="7" t="s">
        <v>14</v>
      </c>
      <c r="D143" s="8">
        <v>120</v>
      </c>
      <c r="E143" s="6">
        <f t="shared" si="4"/>
        <v>24</v>
      </c>
      <c r="F143" s="6">
        <f t="shared" si="5"/>
        <v>96</v>
      </c>
      <c r="G143">
        <v>100</v>
      </c>
    </row>
    <row r="144" spans="1:7" ht="15">
      <c r="A144" s="7" t="s">
        <v>161</v>
      </c>
      <c r="B144" s="7" t="s">
        <v>153</v>
      </c>
      <c r="C144" s="7" t="s">
        <v>14</v>
      </c>
      <c r="D144" s="8">
        <v>120</v>
      </c>
      <c r="E144" s="6">
        <f t="shared" si="4"/>
        <v>24</v>
      </c>
      <c r="F144" s="6">
        <f t="shared" si="5"/>
        <v>96</v>
      </c>
      <c r="G144">
        <v>100</v>
      </c>
    </row>
    <row r="145" spans="1:6" ht="15">
      <c r="A145" s="7" t="s">
        <v>162</v>
      </c>
      <c r="B145" s="7" t="s">
        <v>163</v>
      </c>
      <c r="C145" s="7" t="s">
        <v>29</v>
      </c>
      <c r="D145" s="8">
        <v>160</v>
      </c>
      <c r="E145" s="6">
        <f t="shared" si="4"/>
        <v>32</v>
      </c>
      <c r="F145" s="6">
        <f t="shared" si="5"/>
        <v>128</v>
      </c>
    </row>
    <row r="146" spans="1:6" ht="15">
      <c r="A146" s="7" t="s">
        <v>164</v>
      </c>
      <c r="B146" s="7" t="s">
        <v>163</v>
      </c>
      <c r="C146" s="7" t="s">
        <v>29</v>
      </c>
      <c r="D146" s="8">
        <v>160</v>
      </c>
      <c r="E146" s="6">
        <f t="shared" si="4"/>
        <v>32</v>
      </c>
      <c r="F146" s="6">
        <f t="shared" si="5"/>
        <v>128</v>
      </c>
    </row>
    <row r="147" spans="1:6" ht="15">
      <c r="A147" s="7" t="s">
        <v>165</v>
      </c>
      <c r="B147" s="7" t="s">
        <v>163</v>
      </c>
      <c r="C147" s="7" t="s">
        <v>29</v>
      </c>
      <c r="D147" s="8">
        <v>160</v>
      </c>
      <c r="E147" s="6">
        <f t="shared" si="4"/>
        <v>32</v>
      </c>
      <c r="F147" s="6">
        <f t="shared" si="5"/>
        <v>128</v>
      </c>
    </row>
    <row r="148" spans="1:6" ht="15">
      <c r="A148" s="7" t="s">
        <v>166</v>
      </c>
      <c r="B148" s="7" t="s">
        <v>163</v>
      </c>
      <c r="C148" s="7" t="s">
        <v>29</v>
      </c>
      <c r="D148" s="8">
        <v>160</v>
      </c>
      <c r="E148" s="6">
        <f t="shared" si="4"/>
        <v>32</v>
      </c>
      <c r="F148" s="6">
        <f t="shared" si="5"/>
        <v>128</v>
      </c>
    </row>
    <row r="149" spans="1:6" ht="15">
      <c r="A149" s="7" t="s">
        <v>167</v>
      </c>
      <c r="B149" s="7" t="s">
        <v>163</v>
      </c>
      <c r="C149" s="7" t="s">
        <v>29</v>
      </c>
      <c r="D149" s="8">
        <v>160</v>
      </c>
      <c r="E149" s="6">
        <f t="shared" si="4"/>
        <v>32</v>
      </c>
      <c r="F149" s="6">
        <f t="shared" si="5"/>
        <v>128</v>
      </c>
    </row>
    <row r="150" spans="1:6" ht="15">
      <c r="A150" s="7" t="s">
        <v>168</v>
      </c>
      <c r="B150" s="7" t="s">
        <v>163</v>
      </c>
      <c r="C150" s="7" t="s">
        <v>29</v>
      </c>
      <c r="D150" s="8">
        <v>160</v>
      </c>
      <c r="E150" s="6">
        <f t="shared" si="4"/>
        <v>32</v>
      </c>
      <c r="F150" s="6">
        <f t="shared" si="5"/>
        <v>128</v>
      </c>
    </row>
    <row r="151" spans="1:6" ht="15">
      <c r="A151" s="7" t="s">
        <v>169</v>
      </c>
      <c r="B151" s="7" t="s">
        <v>163</v>
      </c>
      <c r="C151" s="7" t="s">
        <v>14</v>
      </c>
      <c r="D151" s="8">
        <v>160</v>
      </c>
      <c r="E151" s="6">
        <f t="shared" si="4"/>
        <v>32</v>
      </c>
      <c r="F151" s="6">
        <f t="shared" si="5"/>
        <v>128</v>
      </c>
    </row>
    <row r="152" spans="1:6" ht="15">
      <c r="A152" s="7" t="s">
        <v>170</v>
      </c>
      <c r="B152" s="7" t="s">
        <v>163</v>
      </c>
      <c r="C152" s="7" t="s">
        <v>29</v>
      </c>
      <c r="D152" s="8">
        <v>160</v>
      </c>
      <c r="E152" s="6">
        <f t="shared" si="4"/>
        <v>32</v>
      </c>
      <c r="F152" s="6">
        <f t="shared" si="5"/>
        <v>128</v>
      </c>
    </row>
    <row r="153" spans="1:6" ht="15">
      <c r="A153" s="7" t="s">
        <v>171</v>
      </c>
      <c r="B153" s="7" t="s">
        <v>163</v>
      </c>
      <c r="C153" s="7" t="s">
        <v>14</v>
      </c>
      <c r="D153" s="8">
        <v>160</v>
      </c>
      <c r="E153" s="6">
        <f t="shared" si="4"/>
        <v>32</v>
      </c>
      <c r="F153" s="6">
        <f t="shared" si="5"/>
        <v>128</v>
      </c>
    </row>
    <row r="154" spans="1:6" ht="15">
      <c r="A154" s="7" t="s">
        <v>172</v>
      </c>
      <c r="B154" s="7" t="s">
        <v>163</v>
      </c>
      <c r="C154" s="7" t="s">
        <v>29</v>
      </c>
      <c r="D154" s="8">
        <v>160</v>
      </c>
      <c r="E154" s="6">
        <f t="shared" si="4"/>
        <v>32</v>
      </c>
      <c r="F154" s="6">
        <f t="shared" si="5"/>
        <v>128</v>
      </c>
    </row>
    <row r="155" spans="1:6" ht="15">
      <c r="A155" s="7" t="s">
        <v>173</v>
      </c>
      <c r="B155" s="7" t="s">
        <v>163</v>
      </c>
      <c r="C155" s="7" t="s">
        <v>29</v>
      </c>
      <c r="D155" s="8">
        <v>160</v>
      </c>
      <c r="E155" s="6">
        <f t="shared" si="4"/>
        <v>32</v>
      </c>
      <c r="F155" s="6">
        <f t="shared" si="5"/>
        <v>128</v>
      </c>
    </row>
    <row r="156" spans="1:6" ht="15">
      <c r="A156" s="7" t="s">
        <v>174</v>
      </c>
      <c r="B156" s="7" t="s">
        <v>163</v>
      </c>
      <c r="C156" s="7" t="s">
        <v>29</v>
      </c>
      <c r="D156" s="8">
        <v>160</v>
      </c>
      <c r="E156" s="6">
        <f t="shared" si="4"/>
        <v>32</v>
      </c>
      <c r="F156" s="6">
        <f t="shared" si="5"/>
        <v>128</v>
      </c>
    </row>
    <row r="157" spans="1:6" ht="15">
      <c r="A157" s="7" t="s">
        <v>175</v>
      </c>
      <c r="B157" s="7" t="s">
        <v>163</v>
      </c>
      <c r="C157" s="7" t="s">
        <v>14</v>
      </c>
      <c r="D157" s="8">
        <v>160</v>
      </c>
      <c r="E157" s="6">
        <f t="shared" si="4"/>
        <v>32</v>
      </c>
      <c r="F157" s="6">
        <f t="shared" si="5"/>
        <v>128</v>
      </c>
    </row>
    <row r="158" spans="1:6" ht="15">
      <c r="A158" s="7" t="s">
        <v>176</v>
      </c>
      <c r="B158" s="7" t="s">
        <v>163</v>
      </c>
      <c r="C158" s="7" t="s">
        <v>14</v>
      </c>
      <c r="D158" s="8">
        <v>160</v>
      </c>
      <c r="E158" s="6">
        <f t="shared" si="4"/>
        <v>32</v>
      </c>
      <c r="F158" s="6">
        <f t="shared" si="5"/>
        <v>128</v>
      </c>
    </row>
    <row r="159" spans="1:6" ht="15">
      <c r="A159" s="7" t="s">
        <v>177</v>
      </c>
      <c r="B159" s="7" t="s">
        <v>163</v>
      </c>
      <c r="C159" s="7" t="s">
        <v>29</v>
      </c>
      <c r="D159" s="8">
        <v>160</v>
      </c>
      <c r="E159" s="6">
        <f t="shared" si="4"/>
        <v>32</v>
      </c>
      <c r="F159" s="6">
        <f t="shared" si="5"/>
        <v>128</v>
      </c>
    </row>
    <row r="160" spans="1:6" ht="15">
      <c r="A160" s="7" t="s">
        <v>178</v>
      </c>
      <c r="B160" s="7" t="s">
        <v>163</v>
      </c>
      <c r="C160" s="7" t="s">
        <v>29</v>
      </c>
      <c r="D160" s="8">
        <v>160</v>
      </c>
      <c r="E160" s="6">
        <f t="shared" si="4"/>
        <v>32</v>
      </c>
      <c r="F160" s="6">
        <f t="shared" si="5"/>
        <v>128</v>
      </c>
    </row>
    <row r="161" spans="1:6" ht="15">
      <c r="A161" s="7" t="s">
        <v>179</v>
      </c>
      <c r="B161" s="7" t="s">
        <v>163</v>
      </c>
      <c r="C161" s="7" t="s">
        <v>29</v>
      </c>
      <c r="D161" s="8">
        <v>160</v>
      </c>
      <c r="E161" s="6">
        <f t="shared" si="4"/>
        <v>32</v>
      </c>
      <c r="F161" s="6">
        <f t="shared" si="5"/>
        <v>128</v>
      </c>
    </row>
    <row r="162" spans="1:6" ht="15">
      <c r="A162" s="7" t="s">
        <v>180</v>
      </c>
      <c r="B162" s="7" t="s">
        <v>163</v>
      </c>
      <c r="C162" s="7" t="s">
        <v>29</v>
      </c>
      <c r="D162" s="8">
        <v>160</v>
      </c>
      <c r="E162" s="6">
        <f t="shared" si="4"/>
        <v>32</v>
      </c>
      <c r="F162" s="6">
        <f t="shared" si="5"/>
        <v>128</v>
      </c>
    </row>
    <row r="163" spans="1:6" ht="15">
      <c r="A163" s="7" t="s">
        <v>181</v>
      </c>
      <c r="B163" s="7" t="s">
        <v>163</v>
      </c>
      <c r="C163" s="7" t="s">
        <v>29</v>
      </c>
      <c r="D163" s="8">
        <v>160</v>
      </c>
      <c r="E163" s="6">
        <f t="shared" si="4"/>
        <v>32</v>
      </c>
      <c r="F163" s="6">
        <f t="shared" si="5"/>
        <v>128</v>
      </c>
    </row>
    <row r="164" spans="1:6" ht="15">
      <c r="A164" s="7" t="s">
        <v>182</v>
      </c>
      <c r="B164" s="7" t="s">
        <v>163</v>
      </c>
      <c r="C164" s="7" t="s">
        <v>29</v>
      </c>
      <c r="D164" s="8">
        <v>160</v>
      </c>
      <c r="E164" s="6">
        <f t="shared" si="4"/>
        <v>32</v>
      </c>
      <c r="F164" s="6">
        <f t="shared" si="5"/>
        <v>128</v>
      </c>
    </row>
    <row r="165" spans="1:6" ht="15">
      <c r="A165" s="7" t="s">
        <v>183</v>
      </c>
      <c r="B165" s="7" t="s">
        <v>163</v>
      </c>
      <c r="C165" s="7" t="s">
        <v>29</v>
      </c>
      <c r="D165" s="8">
        <v>160</v>
      </c>
      <c r="E165" s="6">
        <f t="shared" si="4"/>
        <v>32</v>
      </c>
      <c r="F165" s="6">
        <f t="shared" si="5"/>
        <v>128</v>
      </c>
    </row>
    <row r="166" spans="1:6" ht="15">
      <c r="A166" s="7" t="s">
        <v>184</v>
      </c>
      <c r="B166" s="7" t="s">
        <v>163</v>
      </c>
      <c r="C166" s="7" t="s">
        <v>29</v>
      </c>
      <c r="D166" s="8">
        <v>160</v>
      </c>
      <c r="E166" s="6">
        <f t="shared" si="4"/>
        <v>32</v>
      </c>
      <c r="F166" s="6">
        <f t="shared" si="5"/>
        <v>128</v>
      </c>
    </row>
    <row r="167" spans="1:6" ht="15">
      <c r="A167" s="7" t="s">
        <v>185</v>
      </c>
      <c r="B167" s="7" t="s">
        <v>163</v>
      </c>
      <c r="C167" s="7" t="s">
        <v>29</v>
      </c>
      <c r="D167" s="8">
        <v>160</v>
      </c>
      <c r="E167" s="6">
        <f t="shared" si="4"/>
        <v>32</v>
      </c>
      <c r="F167" s="6">
        <f t="shared" si="5"/>
        <v>128</v>
      </c>
    </row>
    <row r="168" spans="1:6" ht="15">
      <c r="A168" s="7" t="s">
        <v>186</v>
      </c>
      <c r="B168" s="7" t="s">
        <v>163</v>
      </c>
      <c r="C168" s="7" t="s">
        <v>29</v>
      </c>
      <c r="D168" s="8">
        <v>160</v>
      </c>
      <c r="E168" s="6">
        <f t="shared" si="4"/>
        <v>32</v>
      </c>
      <c r="F168" s="6">
        <f t="shared" si="5"/>
        <v>128</v>
      </c>
    </row>
    <row r="169" spans="1:6" ht="15">
      <c r="A169" s="7" t="s">
        <v>187</v>
      </c>
      <c r="B169" s="7" t="s">
        <v>163</v>
      </c>
      <c r="C169" s="7" t="s">
        <v>29</v>
      </c>
      <c r="D169" s="8">
        <v>160</v>
      </c>
      <c r="E169" s="6">
        <f t="shared" si="4"/>
        <v>32</v>
      </c>
      <c r="F169" s="6">
        <f t="shared" si="5"/>
        <v>128</v>
      </c>
    </row>
    <row r="170" spans="1:6" ht="15">
      <c r="A170" s="7" t="s">
        <v>188</v>
      </c>
      <c r="B170" s="7" t="s">
        <v>163</v>
      </c>
      <c r="C170" s="7" t="s">
        <v>29</v>
      </c>
      <c r="D170" s="8">
        <v>160</v>
      </c>
      <c r="E170" s="6">
        <f t="shared" si="4"/>
        <v>32</v>
      </c>
      <c r="F170" s="6">
        <f t="shared" si="5"/>
        <v>128</v>
      </c>
    </row>
    <row r="171" spans="1:6" ht="15">
      <c r="A171" s="7" t="s">
        <v>189</v>
      </c>
      <c r="B171" s="7" t="s">
        <v>163</v>
      </c>
      <c r="C171" s="7" t="s">
        <v>14</v>
      </c>
      <c r="D171" s="8">
        <v>160</v>
      </c>
      <c r="E171" s="6">
        <f t="shared" si="4"/>
        <v>32</v>
      </c>
      <c r="F171" s="6">
        <f t="shared" si="5"/>
        <v>128</v>
      </c>
    </row>
    <row r="172" spans="1:6" ht="15">
      <c r="A172" s="7" t="s">
        <v>190</v>
      </c>
      <c r="B172" s="7" t="s">
        <v>163</v>
      </c>
      <c r="C172" s="7" t="s">
        <v>29</v>
      </c>
      <c r="D172" s="8">
        <v>160</v>
      </c>
      <c r="E172" s="6">
        <f t="shared" si="4"/>
        <v>32</v>
      </c>
      <c r="F172" s="6">
        <f t="shared" si="5"/>
        <v>128</v>
      </c>
    </row>
    <row r="173" spans="1:6" ht="15">
      <c r="A173" s="7" t="s">
        <v>191</v>
      </c>
      <c r="B173" s="7" t="s">
        <v>163</v>
      </c>
      <c r="C173" s="7" t="s">
        <v>14</v>
      </c>
      <c r="D173" s="8">
        <v>160</v>
      </c>
      <c r="E173" s="6">
        <f t="shared" si="4"/>
        <v>32</v>
      </c>
      <c r="F173" s="6">
        <f t="shared" si="5"/>
        <v>128</v>
      </c>
    </row>
    <row r="174" spans="1:6" ht="15">
      <c r="A174" s="7" t="s">
        <v>192</v>
      </c>
      <c r="B174" s="7" t="s">
        <v>163</v>
      </c>
      <c r="C174" s="7" t="s">
        <v>29</v>
      </c>
      <c r="D174" s="8">
        <v>160</v>
      </c>
      <c r="E174" s="6">
        <f t="shared" si="4"/>
        <v>32</v>
      </c>
      <c r="F174" s="6">
        <f t="shared" si="5"/>
        <v>128</v>
      </c>
    </row>
    <row r="175" spans="1:6" ht="15">
      <c r="A175" s="7" t="s">
        <v>193</v>
      </c>
      <c r="B175" s="7" t="s">
        <v>163</v>
      </c>
      <c r="C175" s="7" t="s">
        <v>29</v>
      </c>
      <c r="D175" s="8">
        <v>160</v>
      </c>
      <c r="E175" s="6">
        <f t="shared" si="4"/>
        <v>32</v>
      </c>
      <c r="F175" s="6">
        <f t="shared" si="5"/>
        <v>128</v>
      </c>
    </row>
    <row r="176" spans="1:6" ht="15">
      <c r="A176" s="7" t="s">
        <v>194</v>
      </c>
      <c r="B176" s="7" t="s">
        <v>163</v>
      </c>
      <c r="C176" s="7" t="s">
        <v>14</v>
      </c>
      <c r="D176" s="8">
        <v>160</v>
      </c>
      <c r="E176" s="6">
        <f t="shared" si="4"/>
        <v>32</v>
      </c>
      <c r="F176" s="6">
        <f t="shared" si="5"/>
        <v>128</v>
      </c>
    </row>
    <row r="177" spans="1:6" ht="15">
      <c r="A177" s="7" t="s">
        <v>195</v>
      </c>
      <c r="B177" s="7" t="s">
        <v>163</v>
      </c>
      <c r="C177" s="7" t="s">
        <v>29</v>
      </c>
      <c r="D177" s="8">
        <v>160</v>
      </c>
      <c r="E177" s="6">
        <f t="shared" si="4"/>
        <v>32</v>
      </c>
      <c r="F177" s="6">
        <f t="shared" si="5"/>
        <v>128</v>
      </c>
    </row>
    <row r="178" spans="1:6" ht="15">
      <c r="A178" s="7" t="s">
        <v>196</v>
      </c>
      <c r="B178" s="7" t="s">
        <v>163</v>
      </c>
      <c r="C178" s="7" t="s">
        <v>29</v>
      </c>
      <c r="D178" s="8">
        <v>160</v>
      </c>
      <c r="E178" s="6">
        <f t="shared" si="4"/>
        <v>32</v>
      </c>
      <c r="F178" s="6">
        <f t="shared" si="5"/>
        <v>128</v>
      </c>
    </row>
    <row r="179" spans="1:6" ht="15">
      <c r="A179" s="7" t="s">
        <v>197</v>
      </c>
      <c r="B179" s="7" t="s">
        <v>163</v>
      </c>
      <c r="C179" s="7" t="s">
        <v>29</v>
      </c>
      <c r="D179" s="8">
        <v>160</v>
      </c>
      <c r="E179" s="6">
        <f t="shared" si="4"/>
        <v>32</v>
      </c>
      <c r="F179" s="6">
        <f t="shared" si="5"/>
        <v>128</v>
      </c>
    </row>
    <row r="180" spans="1:6" ht="15">
      <c r="A180" s="7" t="s">
        <v>198</v>
      </c>
      <c r="B180" s="7" t="s">
        <v>163</v>
      </c>
      <c r="C180" s="7" t="s">
        <v>29</v>
      </c>
      <c r="D180" s="8">
        <v>160</v>
      </c>
      <c r="E180" s="6">
        <f t="shared" si="4"/>
        <v>32</v>
      </c>
      <c r="F180" s="6">
        <f t="shared" si="5"/>
        <v>128</v>
      </c>
    </row>
    <row r="181" spans="1:6" ht="15">
      <c r="A181" s="7" t="s">
        <v>199</v>
      </c>
      <c r="B181" s="7" t="s">
        <v>163</v>
      </c>
      <c r="C181" s="7" t="s">
        <v>29</v>
      </c>
      <c r="D181" s="8">
        <v>160</v>
      </c>
      <c r="E181" s="6">
        <f t="shared" si="4"/>
        <v>32</v>
      </c>
      <c r="F181" s="6">
        <f t="shared" si="5"/>
        <v>128</v>
      </c>
    </row>
    <row r="182" spans="1:6" ht="15">
      <c r="A182" s="7" t="s">
        <v>200</v>
      </c>
      <c r="B182" s="7" t="s">
        <v>163</v>
      </c>
      <c r="C182" s="7" t="s">
        <v>14</v>
      </c>
      <c r="D182" s="8">
        <v>160</v>
      </c>
      <c r="E182" s="6">
        <f aca="true" t="shared" si="6" ref="E182:E242">D182*20%</f>
        <v>32</v>
      </c>
      <c r="F182" s="6">
        <f aca="true" t="shared" si="7" ref="F182:F242">D182-E182</f>
        <v>128</v>
      </c>
    </row>
    <row r="183" spans="1:6" ht="15">
      <c r="A183" s="7" t="s">
        <v>201</v>
      </c>
      <c r="B183" s="7" t="s">
        <v>163</v>
      </c>
      <c r="C183" s="7" t="s">
        <v>14</v>
      </c>
      <c r="D183" s="8">
        <v>160</v>
      </c>
      <c r="E183" s="6">
        <f t="shared" si="6"/>
        <v>32</v>
      </c>
      <c r="F183" s="6">
        <f t="shared" si="7"/>
        <v>128</v>
      </c>
    </row>
    <row r="184" spans="1:6" ht="15">
      <c r="A184" s="7" t="s">
        <v>202</v>
      </c>
      <c r="B184" s="7" t="s">
        <v>163</v>
      </c>
      <c r="C184" s="7" t="s">
        <v>29</v>
      </c>
      <c r="D184" s="8">
        <v>160</v>
      </c>
      <c r="E184" s="6">
        <f t="shared" si="6"/>
        <v>32</v>
      </c>
      <c r="F184" s="6">
        <f t="shared" si="7"/>
        <v>128</v>
      </c>
    </row>
    <row r="185" spans="1:6" ht="15">
      <c r="A185" s="7" t="s">
        <v>203</v>
      </c>
      <c r="B185" s="7" t="s">
        <v>163</v>
      </c>
      <c r="C185" s="7" t="s">
        <v>29</v>
      </c>
      <c r="D185" s="8">
        <v>160</v>
      </c>
      <c r="E185" s="6">
        <f t="shared" si="6"/>
        <v>32</v>
      </c>
      <c r="F185" s="6">
        <f t="shared" si="7"/>
        <v>128</v>
      </c>
    </row>
    <row r="186" spans="1:6" ht="15">
      <c r="A186" s="7" t="s">
        <v>204</v>
      </c>
      <c r="B186" s="7" t="s">
        <v>163</v>
      </c>
      <c r="C186" s="7" t="s">
        <v>29</v>
      </c>
      <c r="D186" s="8">
        <v>160</v>
      </c>
      <c r="E186" s="6">
        <f t="shared" si="6"/>
        <v>32</v>
      </c>
      <c r="F186" s="6">
        <f t="shared" si="7"/>
        <v>128</v>
      </c>
    </row>
    <row r="187" spans="1:6" ht="15">
      <c r="A187" s="7" t="s">
        <v>205</v>
      </c>
      <c r="B187" s="7" t="s">
        <v>163</v>
      </c>
      <c r="C187" s="7" t="s">
        <v>14</v>
      </c>
      <c r="D187" s="8">
        <v>160</v>
      </c>
      <c r="E187" s="6">
        <f t="shared" si="6"/>
        <v>32</v>
      </c>
      <c r="F187" s="6">
        <f t="shared" si="7"/>
        <v>128</v>
      </c>
    </row>
    <row r="188" spans="1:6" ht="15">
      <c r="A188" s="7" t="s">
        <v>206</v>
      </c>
      <c r="B188" s="7" t="s">
        <v>163</v>
      </c>
      <c r="C188" s="7" t="s">
        <v>29</v>
      </c>
      <c r="D188" s="8">
        <v>160</v>
      </c>
      <c r="E188" s="6">
        <f t="shared" si="6"/>
        <v>32</v>
      </c>
      <c r="F188" s="6">
        <f t="shared" si="7"/>
        <v>128</v>
      </c>
    </row>
    <row r="189" spans="1:6" ht="15">
      <c r="A189" s="7" t="s">
        <v>207</v>
      </c>
      <c r="B189" s="7" t="s">
        <v>163</v>
      </c>
      <c r="C189" s="7" t="s">
        <v>14</v>
      </c>
      <c r="D189" s="8">
        <v>160</v>
      </c>
      <c r="E189" s="6">
        <f t="shared" si="6"/>
        <v>32</v>
      </c>
      <c r="F189" s="6">
        <f t="shared" si="7"/>
        <v>128</v>
      </c>
    </row>
    <row r="190" spans="1:6" ht="15">
      <c r="A190" s="7" t="s">
        <v>208</v>
      </c>
      <c r="B190" s="7" t="s">
        <v>163</v>
      </c>
      <c r="C190" s="7" t="s">
        <v>14</v>
      </c>
      <c r="D190" s="8">
        <v>160</v>
      </c>
      <c r="E190" s="6">
        <f t="shared" si="6"/>
        <v>32</v>
      </c>
      <c r="F190" s="6">
        <f t="shared" si="7"/>
        <v>128</v>
      </c>
    </row>
    <row r="191" spans="1:6" ht="15">
      <c r="A191" s="7" t="s">
        <v>209</v>
      </c>
      <c r="B191" s="7" t="s">
        <v>163</v>
      </c>
      <c r="C191" s="7" t="s">
        <v>14</v>
      </c>
      <c r="D191" s="8">
        <v>160</v>
      </c>
      <c r="E191" s="6">
        <f t="shared" si="6"/>
        <v>32</v>
      </c>
      <c r="F191" s="6">
        <f t="shared" si="7"/>
        <v>128</v>
      </c>
    </row>
    <row r="192" spans="1:6" ht="15">
      <c r="A192" s="7" t="s">
        <v>210</v>
      </c>
      <c r="B192" s="7" t="s">
        <v>163</v>
      </c>
      <c r="C192" s="7" t="s">
        <v>14</v>
      </c>
      <c r="D192" s="8">
        <v>160</v>
      </c>
      <c r="E192" s="6">
        <f t="shared" si="6"/>
        <v>32</v>
      </c>
      <c r="F192" s="6">
        <f t="shared" si="7"/>
        <v>128</v>
      </c>
    </row>
    <row r="193" spans="1:6" ht="15">
      <c r="A193" s="7" t="s">
        <v>211</v>
      </c>
      <c r="B193" s="7" t="s">
        <v>163</v>
      </c>
      <c r="C193" s="7" t="s">
        <v>14</v>
      </c>
      <c r="D193" s="8">
        <v>160</v>
      </c>
      <c r="E193" s="6">
        <f t="shared" si="6"/>
        <v>32</v>
      </c>
      <c r="F193" s="6">
        <f t="shared" si="7"/>
        <v>128</v>
      </c>
    </row>
    <row r="194" spans="1:6" ht="15">
      <c r="A194" s="7" t="s">
        <v>212</v>
      </c>
      <c r="B194" s="7" t="s">
        <v>163</v>
      </c>
      <c r="C194" s="7" t="s">
        <v>14</v>
      </c>
      <c r="D194" s="8">
        <v>160</v>
      </c>
      <c r="E194" s="6">
        <f t="shared" si="6"/>
        <v>32</v>
      </c>
      <c r="F194" s="6">
        <f t="shared" si="7"/>
        <v>128</v>
      </c>
    </row>
    <row r="195" spans="1:7" s="14" customFormat="1" ht="15">
      <c r="A195" s="11" t="s">
        <v>213</v>
      </c>
      <c r="B195" s="11" t="s">
        <v>163</v>
      </c>
      <c r="C195" s="11" t="s">
        <v>14</v>
      </c>
      <c r="D195" s="12">
        <v>80</v>
      </c>
      <c r="E195" s="13">
        <f t="shared" si="6"/>
        <v>16</v>
      </c>
      <c r="F195" s="13">
        <f t="shared" si="7"/>
        <v>64</v>
      </c>
      <c r="G195" s="14">
        <v>80</v>
      </c>
    </row>
    <row r="196" spans="1:6" ht="15">
      <c r="A196" s="7" t="s">
        <v>214</v>
      </c>
      <c r="B196" s="7" t="s">
        <v>163</v>
      </c>
      <c r="C196" s="7" t="s">
        <v>29</v>
      </c>
      <c r="D196" s="8">
        <v>160</v>
      </c>
      <c r="E196" s="6">
        <f t="shared" si="6"/>
        <v>32</v>
      </c>
      <c r="F196" s="6">
        <f t="shared" si="7"/>
        <v>128</v>
      </c>
    </row>
    <row r="197" spans="1:6" ht="15">
      <c r="A197" s="7" t="s">
        <v>215</v>
      </c>
      <c r="B197" s="7" t="s">
        <v>163</v>
      </c>
      <c r="C197" s="7" t="s">
        <v>29</v>
      </c>
      <c r="D197" s="8">
        <v>160</v>
      </c>
      <c r="E197" s="6">
        <f t="shared" si="6"/>
        <v>32</v>
      </c>
      <c r="F197" s="6">
        <f t="shared" si="7"/>
        <v>128</v>
      </c>
    </row>
    <row r="198" spans="1:6" ht="15">
      <c r="A198" s="7" t="s">
        <v>216</v>
      </c>
      <c r="B198" s="7" t="s">
        <v>163</v>
      </c>
      <c r="C198" s="7" t="s">
        <v>29</v>
      </c>
      <c r="D198" s="8">
        <v>160</v>
      </c>
      <c r="E198" s="6">
        <f t="shared" si="6"/>
        <v>32</v>
      </c>
      <c r="F198" s="6">
        <f t="shared" si="7"/>
        <v>128</v>
      </c>
    </row>
    <row r="199" spans="1:6" ht="15">
      <c r="A199" s="7" t="s">
        <v>217</v>
      </c>
      <c r="B199" s="7" t="s">
        <v>163</v>
      </c>
      <c r="C199" s="7" t="s">
        <v>29</v>
      </c>
      <c r="D199" s="8">
        <v>160</v>
      </c>
      <c r="E199" s="6">
        <f t="shared" si="6"/>
        <v>32</v>
      </c>
      <c r="F199" s="6">
        <f t="shared" si="7"/>
        <v>128</v>
      </c>
    </row>
    <row r="200" spans="1:6" ht="15">
      <c r="A200" s="7" t="s">
        <v>218</v>
      </c>
      <c r="B200" s="7" t="s">
        <v>163</v>
      </c>
      <c r="C200" s="7" t="s">
        <v>29</v>
      </c>
      <c r="D200" s="8">
        <v>160</v>
      </c>
      <c r="E200" s="6">
        <f t="shared" si="6"/>
        <v>32</v>
      </c>
      <c r="F200" s="6">
        <f t="shared" si="7"/>
        <v>128</v>
      </c>
    </row>
    <row r="201" spans="1:6" ht="15">
      <c r="A201" s="7" t="s">
        <v>219</v>
      </c>
      <c r="B201" s="7" t="s">
        <v>163</v>
      </c>
      <c r="C201" s="7" t="s">
        <v>29</v>
      </c>
      <c r="D201" s="8">
        <v>160</v>
      </c>
      <c r="E201" s="6">
        <f t="shared" si="6"/>
        <v>32</v>
      </c>
      <c r="F201" s="6">
        <f t="shared" si="7"/>
        <v>128</v>
      </c>
    </row>
    <row r="202" spans="1:6" ht="15">
      <c r="A202" s="7" t="s">
        <v>220</v>
      </c>
      <c r="B202" s="7" t="s">
        <v>163</v>
      </c>
      <c r="C202" s="7" t="s">
        <v>29</v>
      </c>
      <c r="D202" s="8">
        <v>160</v>
      </c>
      <c r="E202" s="6">
        <f t="shared" si="6"/>
        <v>32</v>
      </c>
      <c r="F202" s="6">
        <f t="shared" si="7"/>
        <v>128</v>
      </c>
    </row>
    <row r="203" spans="1:6" ht="15">
      <c r="A203" s="7" t="s">
        <v>221</v>
      </c>
      <c r="B203" s="7" t="s">
        <v>163</v>
      </c>
      <c r="C203" s="7" t="s">
        <v>14</v>
      </c>
      <c r="D203" s="8">
        <v>160</v>
      </c>
      <c r="E203" s="6">
        <f t="shared" si="6"/>
        <v>32</v>
      </c>
      <c r="F203" s="6">
        <f t="shared" si="7"/>
        <v>128</v>
      </c>
    </row>
    <row r="204" spans="1:6" ht="15">
      <c r="A204" s="7" t="s">
        <v>222</v>
      </c>
      <c r="B204" s="7" t="s">
        <v>163</v>
      </c>
      <c r="C204" s="7" t="s">
        <v>29</v>
      </c>
      <c r="D204" s="8">
        <v>160</v>
      </c>
      <c r="E204" s="6">
        <f t="shared" si="6"/>
        <v>32</v>
      </c>
      <c r="F204" s="6">
        <f t="shared" si="7"/>
        <v>128</v>
      </c>
    </row>
    <row r="205" spans="1:6" ht="15">
      <c r="A205" s="7" t="s">
        <v>223</v>
      </c>
      <c r="B205" s="7" t="s">
        <v>163</v>
      </c>
      <c r="C205" s="7" t="s">
        <v>29</v>
      </c>
      <c r="D205" s="8">
        <v>160</v>
      </c>
      <c r="E205" s="6">
        <f t="shared" si="6"/>
        <v>32</v>
      </c>
      <c r="F205" s="6">
        <f t="shared" si="7"/>
        <v>128</v>
      </c>
    </row>
    <row r="206" spans="1:6" ht="15">
      <c r="A206" s="7" t="s">
        <v>224</v>
      </c>
      <c r="B206" s="7" t="s">
        <v>163</v>
      </c>
      <c r="C206" s="7" t="s">
        <v>29</v>
      </c>
      <c r="D206" s="8">
        <v>160</v>
      </c>
      <c r="E206" s="6">
        <f t="shared" si="6"/>
        <v>32</v>
      </c>
      <c r="F206" s="6">
        <f t="shared" si="7"/>
        <v>128</v>
      </c>
    </row>
    <row r="207" spans="1:6" ht="15">
      <c r="A207" s="7" t="s">
        <v>225</v>
      </c>
      <c r="B207" s="7" t="s">
        <v>163</v>
      </c>
      <c r="C207" s="7" t="s">
        <v>29</v>
      </c>
      <c r="D207" s="8">
        <v>160</v>
      </c>
      <c r="E207" s="6">
        <f t="shared" si="6"/>
        <v>32</v>
      </c>
      <c r="F207" s="6">
        <f t="shared" si="7"/>
        <v>128</v>
      </c>
    </row>
    <row r="208" spans="1:6" ht="15">
      <c r="A208" s="7" t="s">
        <v>226</v>
      </c>
      <c r="B208" s="7" t="s">
        <v>163</v>
      </c>
      <c r="C208" s="7" t="s">
        <v>29</v>
      </c>
      <c r="D208" s="8">
        <v>160</v>
      </c>
      <c r="E208" s="6">
        <f t="shared" si="6"/>
        <v>32</v>
      </c>
      <c r="F208" s="6">
        <f t="shared" si="7"/>
        <v>128</v>
      </c>
    </row>
    <row r="209" spans="1:6" ht="15">
      <c r="A209" s="7" t="s">
        <v>227</v>
      </c>
      <c r="B209" s="7" t="s">
        <v>163</v>
      </c>
      <c r="C209" s="7" t="s">
        <v>29</v>
      </c>
      <c r="D209" s="8">
        <v>160</v>
      </c>
      <c r="E209" s="6">
        <f t="shared" si="6"/>
        <v>32</v>
      </c>
      <c r="F209" s="6">
        <f t="shared" si="7"/>
        <v>128</v>
      </c>
    </row>
    <row r="210" spans="1:6" ht="15">
      <c r="A210" s="7" t="s">
        <v>228</v>
      </c>
      <c r="B210" s="7" t="s">
        <v>163</v>
      </c>
      <c r="C210" s="7" t="s">
        <v>29</v>
      </c>
      <c r="D210" s="8">
        <v>160</v>
      </c>
      <c r="E210" s="6">
        <f t="shared" si="6"/>
        <v>32</v>
      </c>
      <c r="F210" s="6">
        <f t="shared" si="7"/>
        <v>128</v>
      </c>
    </row>
    <row r="211" spans="1:6" ht="15">
      <c r="A211" s="7" t="s">
        <v>229</v>
      </c>
      <c r="B211" s="7" t="s">
        <v>163</v>
      </c>
      <c r="C211" s="7" t="s">
        <v>29</v>
      </c>
      <c r="D211" s="8">
        <v>160</v>
      </c>
      <c r="E211" s="6">
        <f t="shared" si="6"/>
        <v>32</v>
      </c>
      <c r="F211" s="6">
        <f t="shared" si="7"/>
        <v>128</v>
      </c>
    </row>
    <row r="212" spans="1:6" ht="15">
      <c r="A212" s="7" t="s">
        <v>230</v>
      </c>
      <c r="B212" s="7" t="s">
        <v>163</v>
      </c>
      <c r="C212" s="7" t="s">
        <v>29</v>
      </c>
      <c r="D212" s="8">
        <v>160</v>
      </c>
      <c r="E212" s="6">
        <f t="shared" si="6"/>
        <v>32</v>
      </c>
      <c r="F212" s="6">
        <f t="shared" si="7"/>
        <v>128</v>
      </c>
    </row>
    <row r="213" spans="1:6" ht="15">
      <c r="A213" s="7" t="s">
        <v>231</v>
      </c>
      <c r="B213" s="7" t="s">
        <v>163</v>
      </c>
      <c r="C213" s="7" t="s">
        <v>29</v>
      </c>
      <c r="D213" s="8">
        <v>160</v>
      </c>
      <c r="E213" s="6">
        <f t="shared" si="6"/>
        <v>32</v>
      </c>
      <c r="F213" s="6">
        <f t="shared" si="7"/>
        <v>128</v>
      </c>
    </row>
    <row r="214" spans="1:6" ht="15">
      <c r="A214" s="7" t="s">
        <v>232</v>
      </c>
      <c r="B214" s="7" t="s">
        <v>163</v>
      </c>
      <c r="C214" s="7" t="s">
        <v>29</v>
      </c>
      <c r="D214" s="8">
        <v>160</v>
      </c>
      <c r="E214" s="6">
        <f t="shared" si="6"/>
        <v>32</v>
      </c>
      <c r="F214" s="6">
        <f t="shared" si="7"/>
        <v>128</v>
      </c>
    </row>
    <row r="215" spans="1:6" ht="15">
      <c r="A215" s="7" t="s">
        <v>233</v>
      </c>
      <c r="B215" s="7" t="s">
        <v>163</v>
      </c>
      <c r="C215" s="7" t="s">
        <v>14</v>
      </c>
      <c r="D215" s="8">
        <v>160</v>
      </c>
      <c r="E215" s="6">
        <f t="shared" si="6"/>
        <v>32</v>
      </c>
      <c r="F215" s="6">
        <f t="shared" si="7"/>
        <v>128</v>
      </c>
    </row>
    <row r="216" spans="1:6" ht="15">
      <c r="A216" s="7" t="s">
        <v>234</v>
      </c>
      <c r="B216" s="7" t="s">
        <v>163</v>
      </c>
      <c r="C216" s="7" t="s">
        <v>29</v>
      </c>
      <c r="D216" s="8">
        <v>160</v>
      </c>
      <c r="E216" s="6">
        <f t="shared" si="6"/>
        <v>32</v>
      </c>
      <c r="F216" s="6">
        <f t="shared" si="7"/>
        <v>128</v>
      </c>
    </row>
    <row r="217" spans="1:6" ht="15">
      <c r="A217" s="7" t="s">
        <v>235</v>
      </c>
      <c r="B217" s="7" t="s">
        <v>163</v>
      </c>
      <c r="C217" s="7" t="s">
        <v>29</v>
      </c>
      <c r="D217" s="8">
        <v>160</v>
      </c>
      <c r="E217" s="6">
        <f t="shared" si="6"/>
        <v>32</v>
      </c>
      <c r="F217" s="6">
        <f t="shared" si="7"/>
        <v>128</v>
      </c>
    </row>
    <row r="218" spans="1:6" ht="15">
      <c r="A218" s="7" t="s">
        <v>236</v>
      </c>
      <c r="B218" s="7" t="s">
        <v>163</v>
      </c>
      <c r="C218" s="7" t="s">
        <v>29</v>
      </c>
      <c r="D218" s="8">
        <v>160</v>
      </c>
      <c r="E218" s="6">
        <f t="shared" si="6"/>
        <v>32</v>
      </c>
      <c r="F218" s="6">
        <f t="shared" si="7"/>
        <v>128</v>
      </c>
    </row>
    <row r="219" spans="1:6" ht="15">
      <c r="A219" s="7" t="s">
        <v>237</v>
      </c>
      <c r="B219" s="7" t="s">
        <v>163</v>
      </c>
      <c r="C219" s="7" t="s">
        <v>14</v>
      </c>
      <c r="D219" s="8">
        <v>160</v>
      </c>
      <c r="E219" s="6">
        <f t="shared" si="6"/>
        <v>32</v>
      </c>
      <c r="F219" s="6">
        <f t="shared" si="7"/>
        <v>128</v>
      </c>
    </row>
    <row r="220" spans="1:6" ht="15">
      <c r="A220" s="7" t="s">
        <v>238</v>
      </c>
      <c r="B220" s="7" t="s">
        <v>163</v>
      </c>
      <c r="C220" s="7" t="s">
        <v>29</v>
      </c>
      <c r="D220" s="8">
        <v>160</v>
      </c>
      <c r="E220" s="6">
        <f t="shared" si="6"/>
        <v>32</v>
      </c>
      <c r="F220" s="6">
        <f t="shared" si="7"/>
        <v>128</v>
      </c>
    </row>
    <row r="221" spans="1:6" ht="15">
      <c r="A221" s="7" t="s">
        <v>239</v>
      </c>
      <c r="B221" s="7" t="s">
        <v>163</v>
      </c>
      <c r="C221" s="7" t="s">
        <v>29</v>
      </c>
      <c r="D221" s="8">
        <v>160</v>
      </c>
      <c r="E221" s="6">
        <f t="shared" si="6"/>
        <v>32</v>
      </c>
      <c r="F221" s="6">
        <f t="shared" si="7"/>
        <v>128</v>
      </c>
    </row>
    <row r="222" spans="1:6" ht="15">
      <c r="A222" s="7" t="s">
        <v>240</v>
      </c>
      <c r="B222" s="7" t="s">
        <v>163</v>
      </c>
      <c r="C222" s="7" t="s">
        <v>14</v>
      </c>
      <c r="D222" s="8">
        <v>160</v>
      </c>
      <c r="E222" s="6">
        <f t="shared" si="6"/>
        <v>32</v>
      </c>
      <c r="F222" s="6">
        <f t="shared" si="7"/>
        <v>128</v>
      </c>
    </row>
    <row r="223" spans="1:6" ht="15">
      <c r="A223" s="7" t="s">
        <v>241</v>
      </c>
      <c r="B223" s="7" t="s">
        <v>163</v>
      </c>
      <c r="C223" s="7" t="s">
        <v>14</v>
      </c>
      <c r="D223" s="8">
        <v>160</v>
      </c>
      <c r="E223" s="6">
        <f t="shared" si="6"/>
        <v>32</v>
      </c>
      <c r="F223" s="6">
        <f t="shared" si="7"/>
        <v>128</v>
      </c>
    </row>
    <row r="224" spans="1:6" ht="15">
      <c r="A224" s="7" t="s">
        <v>242</v>
      </c>
      <c r="B224" s="7" t="s">
        <v>163</v>
      </c>
      <c r="C224" s="7" t="s">
        <v>29</v>
      </c>
      <c r="D224" s="8">
        <v>160</v>
      </c>
      <c r="E224" s="6">
        <f t="shared" si="6"/>
        <v>32</v>
      </c>
      <c r="F224" s="6">
        <f t="shared" si="7"/>
        <v>128</v>
      </c>
    </row>
    <row r="225" spans="1:6" ht="15">
      <c r="A225" s="7" t="s">
        <v>243</v>
      </c>
      <c r="B225" s="7" t="s">
        <v>163</v>
      </c>
      <c r="C225" s="7" t="s">
        <v>29</v>
      </c>
      <c r="D225" s="8">
        <v>160</v>
      </c>
      <c r="E225" s="6">
        <f t="shared" si="6"/>
        <v>32</v>
      </c>
      <c r="F225" s="6">
        <f t="shared" si="7"/>
        <v>128</v>
      </c>
    </row>
    <row r="226" spans="1:6" ht="15">
      <c r="A226" s="7" t="s">
        <v>244</v>
      </c>
      <c r="B226" s="7" t="s">
        <v>163</v>
      </c>
      <c r="C226" s="7" t="s">
        <v>29</v>
      </c>
      <c r="D226" s="8">
        <v>160</v>
      </c>
      <c r="E226" s="6">
        <f t="shared" si="6"/>
        <v>32</v>
      </c>
      <c r="F226" s="6">
        <f t="shared" si="7"/>
        <v>128</v>
      </c>
    </row>
    <row r="227" spans="1:6" ht="15">
      <c r="A227" s="7" t="s">
        <v>245</v>
      </c>
      <c r="B227" s="7" t="s">
        <v>163</v>
      </c>
      <c r="C227" s="7" t="s">
        <v>14</v>
      </c>
      <c r="D227" s="8">
        <v>160</v>
      </c>
      <c r="E227" s="6">
        <f t="shared" si="6"/>
        <v>32</v>
      </c>
      <c r="F227" s="6">
        <f t="shared" si="7"/>
        <v>128</v>
      </c>
    </row>
    <row r="228" spans="1:6" ht="15">
      <c r="A228" s="7" t="s">
        <v>246</v>
      </c>
      <c r="B228" s="7" t="s">
        <v>163</v>
      </c>
      <c r="C228" s="7" t="s">
        <v>14</v>
      </c>
      <c r="D228" s="8">
        <v>160</v>
      </c>
      <c r="E228" s="6">
        <f t="shared" si="6"/>
        <v>32</v>
      </c>
      <c r="F228" s="6">
        <f t="shared" si="7"/>
        <v>128</v>
      </c>
    </row>
    <row r="229" spans="1:6" ht="15">
      <c r="A229" s="7" t="s">
        <v>247</v>
      </c>
      <c r="B229" s="7" t="s">
        <v>163</v>
      </c>
      <c r="C229" s="7" t="s">
        <v>29</v>
      </c>
      <c r="D229" s="8">
        <v>160</v>
      </c>
      <c r="E229" s="6">
        <f t="shared" si="6"/>
        <v>32</v>
      </c>
      <c r="F229" s="6">
        <f t="shared" si="7"/>
        <v>128</v>
      </c>
    </row>
    <row r="230" spans="1:6" ht="15">
      <c r="A230" s="7" t="s">
        <v>248</v>
      </c>
      <c r="B230" s="7" t="s">
        <v>163</v>
      </c>
      <c r="C230" s="7" t="s">
        <v>29</v>
      </c>
      <c r="D230" s="8">
        <v>160</v>
      </c>
      <c r="E230" s="6">
        <f t="shared" si="6"/>
        <v>32</v>
      </c>
      <c r="F230" s="6">
        <f t="shared" si="7"/>
        <v>128</v>
      </c>
    </row>
    <row r="231" spans="1:6" ht="15">
      <c r="A231" s="7" t="s">
        <v>249</v>
      </c>
      <c r="B231" s="7" t="s">
        <v>163</v>
      </c>
      <c r="C231" s="7" t="s">
        <v>29</v>
      </c>
      <c r="D231" s="8">
        <v>160</v>
      </c>
      <c r="E231" s="6">
        <f t="shared" si="6"/>
        <v>32</v>
      </c>
      <c r="F231" s="6">
        <f t="shared" si="7"/>
        <v>128</v>
      </c>
    </row>
    <row r="232" spans="1:6" ht="15">
      <c r="A232" s="7" t="s">
        <v>250</v>
      </c>
      <c r="B232" s="7" t="s">
        <v>163</v>
      </c>
      <c r="C232" s="7" t="s">
        <v>29</v>
      </c>
      <c r="D232" s="8">
        <v>160</v>
      </c>
      <c r="E232" s="6">
        <f t="shared" si="6"/>
        <v>32</v>
      </c>
      <c r="F232" s="6">
        <f t="shared" si="7"/>
        <v>128</v>
      </c>
    </row>
    <row r="233" spans="1:6" ht="15">
      <c r="A233" s="7" t="s">
        <v>251</v>
      </c>
      <c r="B233" s="7" t="s">
        <v>163</v>
      </c>
      <c r="C233" s="7" t="s">
        <v>29</v>
      </c>
      <c r="D233" s="8">
        <v>160</v>
      </c>
      <c r="E233" s="6">
        <f t="shared" si="6"/>
        <v>32</v>
      </c>
      <c r="F233" s="6">
        <f t="shared" si="7"/>
        <v>128</v>
      </c>
    </row>
    <row r="234" spans="1:6" ht="15">
      <c r="A234" s="7" t="s">
        <v>252</v>
      </c>
      <c r="B234" s="7" t="s">
        <v>163</v>
      </c>
      <c r="C234" s="7" t="s">
        <v>29</v>
      </c>
      <c r="D234" s="8">
        <v>160</v>
      </c>
      <c r="E234" s="6">
        <f t="shared" si="6"/>
        <v>32</v>
      </c>
      <c r="F234" s="6">
        <f t="shared" si="7"/>
        <v>128</v>
      </c>
    </row>
    <row r="235" spans="1:6" ht="15">
      <c r="A235" s="7" t="s">
        <v>253</v>
      </c>
      <c r="B235" s="7" t="s">
        <v>254</v>
      </c>
      <c r="C235" s="7" t="s">
        <v>14</v>
      </c>
      <c r="D235" s="8">
        <v>250</v>
      </c>
      <c r="E235" s="6">
        <f t="shared" si="6"/>
        <v>50</v>
      </c>
      <c r="F235" s="6">
        <f t="shared" si="7"/>
        <v>200</v>
      </c>
    </row>
    <row r="236" spans="1:6" ht="15">
      <c r="A236" s="7" t="s">
        <v>255</v>
      </c>
      <c r="B236" s="7" t="s">
        <v>254</v>
      </c>
      <c r="C236" s="7" t="s">
        <v>14</v>
      </c>
      <c r="D236" s="8">
        <v>250</v>
      </c>
      <c r="E236" s="6">
        <f t="shared" si="6"/>
        <v>50</v>
      </c>
      <c r="F236" s="6">
        <f t="shared" si="7"/>
        <v>200</v>
      </c>
    </row>
    <row r="237" spans="1:6" ht="15">
      <c r="A237" s="7" t="s">
        <v>256</v>
      </c>
      <c r="B237" s="7" t="s">
        <v>254</v>
      </c>
      <c r="C237" s="7" t="s">
        <v>14</v>
      </c>
      <c r="D237" s="8">
        <v>250</v>
      </c>
      <c r="E237" s="6">
        <f t="shared" si="6"/>
        <v>50</v>
      </c>
      <c r="F237" s="6">
        <f t="shared" si="7"/>
        <v>200</v>
      </c>
    </row>
    <row r="238" spans="1:6" ht="15">
      <c r="A238" s="7" t="s">
        <v>257</v>
      </c>
      <c r="B238" s="7" t="s">
        <v>254</v>
      </c>
      <c r="C238" s="7" t="s">
        <v>14</v>
      </c>
      <c r="D238" s="8">
        <v>250</v>
      </c>
      <c r="E238" s="6">
        <f t="shared" si="6"/>
        <v>50</v>
      </c>
      <c r="F238" s="6">
        <f t="shared" si="7"/>
        <v>200</v>
      </c>
    </row>
    <row r="239" spans="1:7" ht="15">
      <c r="A239" s="7" t="s">
        <v>258</v>
      </c>
      <c r="B239" s="7" t="s">
        <v>254</v>
      </c>
      <c r="C239" s="7" t="s">
        <v>14</v>
      </c>
      <c r="D239" s="8">
        <v>240</v>
      </c>
      <c r="E239" s="6">
        <f t="shared" si="6"/>
        <v>48</v>
      </c>
      <c r="F239" s="6">
        <f t="shared" si="7"/>
        <v>192</v>
      </c>
      <c r="G239">
        <v>200</v>
      </c>
    </row>
    <row r="240" spans="1:6" ht="15">
      <c r="A240" s="7" t="s">
        <v>259</v>
      </c>
      <c r="B240" s="7" t="s">
        <v>254</v>
      </c>
      <c r="C240" s="7" t="s">
        <v>14</v>
      </c>
      <c r="D240" s="8">
        <v>250</v>
      </c>
      <c r="E240" s="6">
        <f t="shared" si="6"/>
        <v>50</v>
      </c>
      <c r="F240" s="6">
        <f t="shared" si="7"/>
        <v>200</v>
      </c>
    </row>
    <row r="241" spans="1:6" ht="15">
      <c r="A241" s="7" t="s">
        <v>260</v>
      </c>
      <c r="B241" s="7" t="s">
        <v>254</v>
      </c>
      <c r="C241" s="7" t="s">
        <v>14</v>
      </c>
      <c r="D241" s="8">
        <v>250</v>
      </c>
      <c r="E241" s="6">
        <f t="shared" si="6"/>
        <v>50</v>
      </c>
      <c r="F241" s="6">
        <f t="shared" si="7"/>
        <v>200</v>
      </c>
    </row>
    <row r="242" spans="1:6" ht="15">
      <c r="A242" s="7" t="s">
        <v>261</v>
      </c>
      <c r="B242" s="7" t="s">
        <v>254</v>
      </c>
      <c r="C242" s="7" t="s">
        <v>14</v>
      </c>
      <c r="D242" s="8">
        <v>250</v>
      </c>
      <c r="E242" s="6">
        <f t="shared" si="6"/>
        <v>50</v>
      </c>
      <c r="F242" s="6">
        <f t="shared" si="7"/>
        <v>200</v>
      </c>
    </row>
    <row r="243" spans="1:6" ht="15">
      <c r="A243" s="7" t="s">
        <v>262</v>
      </c>
      <c r="B243" s="7" t="s">
        <v>254</v>
      </c>
      <c r="C243" s="7" t="s">
        <v>14</v>
      </c>
      <c r="D243" s="8">
        <v>250</v>
      </c>
      <c r="E243" s="6">
        <f aca="true" t="shared" si="8" ref="E243:E290">D243*20%</f>
        <v>50</v>
      </c>
      <c r="F243" s="6">
        <f aca="true" t="shared" si="9" ref="F243:F290">D243-E243</f>
        <v>200</v>
      </c>
    </row>
    <row r="244" spans="1:6" ht="15">
      <c r="A244" s="7" t="s">
        <v>263</v>
      </c>
      <c r="B244" s="7" t="s">
        <v>254</v>
      </c>
      <c r="C244" s="7" t="s">
        <v>14</v>
      </c>
      <c r="D244" s="8">
        <v>250</v>
      </c>
      <c r="E244" s="6">
        <f t="shared" si="8"/>
        <v>50</v>
      </c>
      <c r="F244" s="6">
        <f t="shared" si="9"/>
        <v>200</v>
      </c>
    </row>
    <row r="245" spans="1:6" ht="15">
      <c r="A245" s="7" t="s">
        <v>264</v>
      </c>
      <c r="B245" s="7" t="s">
        <v>254</v>
      </c>
      <c r="C245" s="7" t="s">
        <v>14</v>
      </c>
      <c r="D245" s="8">
        <v>250</v>
      </c>
      <c r="E245" s="6">
        <f t="shared" si="8"/>
        <v>50</v>
      </c>
      <c r="F245" s="6">
        <f t="shared" si="9"/>
        <v>200</v>
      </c>
    </row>
    <row r="246" spans="1:7" ht="15">
      <c r="A246" s="7" t="s">
        <v>265</v>
      </c>
      <c r="B246" s="7" t="s">
        <v>254</v>
      </c>
      <c r="C246" s="7" t="s">
        <v>14</v>
      </c>
      <c r="D246" s="8">
        <v>240</v>
      </c>
      <c r="E246" s="6">
        <f t="shared" si="8"/>
        <v>48</v>
      </c>
      <c r="F246" s="6">
        <f t="shared" si="9"/>
        <v>192</v>
      </c>
      <c r="G246">
        <v>200</v>
      </c>
    </row>
    <row r="247" spans="1:6" ht="15">
      <c r="A247" s="7" t="s">
        <v>266</v>
      </c>
      <c r="B247" s="7" t="s">
        <v>254</v>
      </c>
      <c r="C247" s="7" t="s">
        <v>14</v>
      </c>
      <c r="D247" s="8">
        <v>250</v>
      </c>
      <c r="E247" s="6">
        <f t="shared" si="8"/>
        <v>50</v>
      </c>
      <c r="F247" s="6">
        <f t="shared" si="9"/>
        <v>200</v>
      </c>
    </row>
    <row r="248" spans="1:6" ht="15">
      <c r="A248" s="7" t="s">
        <v>267</v>
      </c>
      <c r="B248" s="7" t="s">
        <v>254</v>
      </c>
      <c r="C248" s="7" t="s">
        <v>14</v>
      </c>
      <c r="D248" s="8">
        <v>250</v>
      </c>
      <c r="E248" s="6">
        <f t="shared" si="8"/>
        <v>50</v>
      </c>
      <c r="F248" s="6">
        <f t="shared" si="9"/>
        <v>200</v>
      </c>
    </row>
    <row r="249" spans="1:6" ht="15">
      <c r="A249" s="7" t="s">
        <v>268</v>
      </c>
      <c r="B249" s="7" t="s">
        <v>254</v>
      </c>
      <c r="C249" s="7" t="s">
        <v>14</v>
      </c>
      <c r="D249" s="8">
        <v>250</v>
      </c>
      <c r="E249" s="6">
        <f t="shared" si="8"/>
        <v>50</v>
      </c>
      <c r="F249" s="6">
        <f t="shared" si="9"/>
        <v>200</v>
      </c>
    </row>
    <row r="250" spans="1:6" ht="15">
      <c r="A250" s="7" t="s">
        <v>269</v>
      </c>
      <c r="B250" s="7" t="s">
        <v>254</v>
      </c>
      <c r="C250" s="7" t="s">
        <v>14</v>
      </c>
      <c r="D250" s="8">
        <v>250</v>
      </c>
      <c r="E250" s="6">
        <f t="shared" si="8"/>
        <v>50</v>
      </c>
      <c r="F250" s="6">
        <f t="shared" si="9"/>
        <v>200</v>
      </c>
    </row>
    <row r="251" spans="1:6" ht="15">
      <c r="A251" s="7" t="s">
        <v>270</v>
      </c>
      <c r="B251" s="7" t="s">
        <v>254</v>
      </c>
      <c r="C251" s="7" t="s">
        <v>14</v>
      </c>
      <c r="D251" s="8">
        <v>250</v>
      </c>
      <c r="E251" s="6">
        <f t="shared" si="8"/>
        <v>50</v>
      </c>
      <c r="F251" s="6">
        <f t="shared" si="9"/>
        <v>200</v>
      </c>
    </row>
    <row r="252" spans="1:7" ht="15">
      <c r="A252" s="7" t="s">
        <v>271</v>
      </c>
      <c r="B252" s="7" t="s">
        <v>254</v>
      </c>
      <c r="C252" s="7" t="s">
        <v>14</v>
      </c>
      <c r="D252" s="8">
        <v>240</v>
      </c>
      <c r="E252" s="6">
        <f t="shared" si="8"/>
        <v>48</v>
      </c>
      <c r="F252" s="6">
        <f t="shared" si="9"/>
        <v>192</v>
      </c>
      <c r="G252">
        <v>200</v>
      </c>
    </row>
    <row r="253" spans="1:6" ht="15">
      <c r="A253" s="7" t="s">
        <v>272</v>
      </c>
      <c r="B253" s="7" t="s">
        <v>254</v>
      </c>
      <c r="C253" s="7" t="s">
        <v>14</v>
      </c>
      <c r="D253" s="8">
        <v>250</v>
      </c>
      <c r="E253" s="6">
        <f t="shared" si="8"/>
        <v>50</v>
      </c>
      <c r="F253" s="6">
        <f t="shared" si="9"/>
        <v>200</v>
      </c>
    </row>
    <row r="254" spans="1:6" ht="15">
      <c r="A254" s="7" t="s">
        <v>273</v>
      </c>
      <c r="B254" s="7" t="s">
        <v>254</v>
      </c>
      <c r="C254" s="7" t="s">
        <v>14</v>
      </c>
      <c r="D254" s="8">
        <v>250</v>
      </c>
      <c r="E254" s="6">
        <f t="shared" si="8"/>
        <v>50</v>
      </c>
      <c r="F254" s="6">
        <f t="shared" si="9"/>
        <v>200</v>
      </c>
    </row>
    <row r="255" spans="1:6" ht="15">
      <c r="A255" s="7" t="s">
        <v>274</v>
      </c>
      <c r="B255" s="7" t="s">
        <v>254</v>
      </c>
      <c r="C255" s="7" t="s">
        <v>14</v>
      </c>
      <c r="D255" s="8">
        <v>250</v>
      </c>
      <c r="E255" s="6">
        <f t="shared" si="8"/>
        <v>50</v>
      </c>
      <c r="F255" s="6">
        <f t="shared" si="9"/>
        <v>200</v>
      </c>
    </row>
    <row r="256" spans="1:7" ht="15">
      <c r="A256" s="7" t="s">
        <v>275</v>
      </c>
      <c r="B256" s="7" t="s">
        <v>254</v>
      </c>
      <c r="C256" s="7" t="s">
        <v>14</v>
      </c>
      <c r="D256" s="8">
        <v>240</v>
      </c>
      <c r="E256" s="6">
        <f t="shared" si="8"/>
        <v>48</v>
      </c>
      <c r="F256" s="6">
        <f t="shared" si="9"/>
        <v>192</v>
      </c>
      <c r="G256">
        <v>200</v>
      </c>
    </row>
    <row r="257" spans="1:7" ht="15">
      <c r="A257" s="7" t="s">
        <v>276</v>
      </c>
      <c r="B257" s="7" t="s">
        <v>254</v>
      </c>
      <c r="C257" s="7" t="s">
        <v>14</v>
      </c>
      <c r="D257" s="8">
        <v>240</v>
      </c>
      <c r="E257" s="6">
        <f t="shared" si="8"/>
        <v>48</v>
      </c>
      <c r="F257" s="6">
        <f t="shared" si="9"/>
        <v>192</v>
      </c>
      <c r="G257">
        <v>200</v>
      </c>
    </row>
    <row r="258" spans="1:6" ht="15">
      <c r="A258" s="7" t="s">
        <v>277</v>
      </c>
      <c r="B258" s="7" t="s">
        <v>254</v>
      </c>
      <c r="C258" s="7" t="s">
        <v>14</v>
      </c>
      <c r="D258" s="8">
        <v>250</v>
      </c>
      <c r="E258" s="6">
        <f t="shared" si="8"/>
        <v>50</v>
      </c>
      <c r="F258" s="6">
        <f t="shared" si="9"/>
        <v>200</v>
      </c>
    </row>
    <row r="259" spans="1:6" ht="15">
      <c r="A259" s="7" t="s">
        <v>278</v>
      </c>
      <c r="B259" s="7" t="s">
        <v>254</v>
      </c>
      <c r="C259" s="7" t="s">
        <v>14</v>
      </c>
      <c r="D259" s="8">
        <v>250</v>
      </c>
      <c r="E259" s="6">
        <f t="shared" si="8"/>
        <v>50</v>
      </c>
      <c r="F259" s="6">
        <f t="shared" si="9"/>
        <v>200</v>
      </c>
    </row>
    <row r="260" spans="1:6" ht="15">
      <c r="A260" s="7" t="s">
        <v>279</v>
      </c>
      <c r="B260" s="7" t="s">
        <v>254</v>
      </c>
      <c r="C260" s="7" t="s">
        <v>14</v>
      </c>
      <c r="D260" s="8">
        <v>250</v>
      </c>
      <c r="E260" s="6">
        <f t="shared" si="8"/>
        <v>50</v>
      </c>
      <c r="F260" s="6">
        <f t="shared" si="9"/>
        <v>200</v>
      </c>
    </row>
    <row r="261" spans="1:6" ht="15">
      <c r="A261" s="7" t="s">
        <v>280</v>
      </c>
      <c r="B261" s="7" t="s">
        <v>254</v>
      </c>
      <c r="C261" s="7" t="s">
        <v>14</v>
      </c>
      <c r="D261" s="8">
        <v>250</v>
      </c>
      <c r="E261" s="6">
        <f t="shared" si="8"/>
        <v>50</v>
      </c>
      <c r="F261" s="6">
        <f t="shared" si="9"/>
        <v>200</v>
      </c>
    </row>
    <row r="262" spans="1:6" ht="15">
      <c r="A262" s="7" t="s">
        <v>281</v>
      </c>
      <c r="B262" s="7" t="s">
        <v>254</v>
      </c>
      <c r="C262" s="7" t="s">
        <v>14</v>
      </c>
      <c r="D262" s="8">
        <v>250</v>
      </c>
      <c r="E262" s="6">
        <f t="shared" si="8"/>
        <v>50</v>
      </c>
      <c r="F262" s="6">
        <f t="shared" si="9"/>
        <v>200</v>
      </c>
    </row>
    <row r="263" spans="1:6" ht="15">
      <c r="A263" s="7" t="s">
        <v>282</v>
      </c>
      <c r="B263" s="7" t="s">
        <v>254</v>
      </c>
      <c r="C263" s="7" t="s">
        <v>14</v>
      </c>
      <c r="D263" s="8">
        <v>250</v>
      </c>
      <c r="E263" s="6">
        <f t="shared" si="8"/>
        <v>50</v>
      </c>
      <c r="F263" s="6">
        <f t="shared" si="9"/>
        <v>200</v>
      </c>
    </row>
    <row r="264" spans="1:6" ht="15">
      <c r="A264" s="7" t="s">
        <v>283</v>
      </c>
      <c r="B264" s="7" t="s">
        <v>254</v>
      </c>
      <c r="C264" s="7" t="s">
        <v>14</v>
      </c>
      <c r="D264" s="8">
        <v>250</v>
      </c>
      <c r="E264" s="6">
        <f t="shared" si="8"/>
        <v>50</v>
      </c>
      <c r="F264" s="6">
        <f t="shared" si="9"/>
        <v>200</v>
      </c>
    </row>
    <row r="265" spans="1:6" ht="15">
      <c r="A265" s="7" t="s">
        <v>284</v>
      </c>
      <c r="B265" s="7" t="s">
        <v>254</v>
      </c>
      <c r="C265" s="7" t="s">
        <v>14</v>
      </c>
      <c r="D265" s="8">
        <v>250</v>
      </c>
      <c r="E265" s="6">
        <f t="shared" si="8"/>
        <v>50</v>
      </c>
      <c r="F265" s="6">
        <f t="shared" si="9"/>
        <v>200</v>
      </c>
    </row>
    <row r="266" spans="1:6" ht="15">
      <c r="A266" s="7" t="s">
        <v>285</v>
      </c>
      <c r="B266" s="7" t="s">
        <v>254</v>
      </c>
      <c r="C266" s="7" t="s">
        <v>14</v>
      </c>
      <c r="D266" s="8">
        <v>250</v>
      </c>
      <c r="E266" s="6">
        <f t="shared" si="8"/>
        <v>50</v>
      </c>
      <c r="F266" s="6">
        <f t="shared" si="9"/>
        <v>200</v>
      </c>
    </row>
    <row r="267" spans="1:6" ht="15">
      <c r="A267" s="7" t="s">
        <v>286</v>
      </c>
      <c r="B267" s="7" t="s">
        <v>254</v>
      </c>
      <c r="C267" s="7" t="s">
        <v>14</v>
      </c>
      <c r="D267" s="8">
        <v>250</v>
      </c>
      <c r="E267" s="6">
        <f t="shared" si="8"/>
        <v>50</v>
      </c>
      <c r="F267" s="6">
        <f t="shared" si="9"/>
        <v>200</v>
      </c>
    </row>
    <row r="268" spans="1:6" ht="15">
      <c r="A268" s="7" t="s">
        <v>287</v>
      </c>
      <c r="B268" s="7" t="s">
        <v>254</v>
      </c>
      <c r="C268" s="7" t="s">
        <v>14</v>
      </c>
      <c r="D268" s="8">
        <v>250</v>
      </c>
      <c r="E268" s="6">
        <f t="shared" si="8"/>
        <v>50</v>
      </c>
      <c r="F268" s="6">
        <f t="shared" si="9"/>
        <v>200</v>
      </c>
    </row>
    <row r="269" spans="1:6" ht="15">
      <c r="A269" s="7" t="s">
        <v>288</v>
      </c>
      <c r="B269" s="7" t="s">
        <v>254</v>
      </c>
      <c r="C269" s="7" t="s">
        <v>14</v>
      </c>
      <c r="D269" s="8">
        <v>250</v>
      </c>
      <c r="E269" s="6">
        <f t="shared" si="8"/>
        <v>50</v>
      </c>
      <c r="F269" s="6">
        <f t="shared" si="9"/>
        <v>200</v>
      </c>
    </row>
    <row r="270" spans="1:6" ht="15">
      <c r="A270" s="7" t="s">
        <v>289</v>
      </c>
      <c r="B270" s="7" t="s">
        <v>254</v>
      </c>
      <c r="C270" s="7" t="s">
        <v>14</v>
      </c>
      <c r="D270" s="8">
        <v>250</v>
      </c>
      <c r="E270" s="6">
        <f t="shared" si="8"/>
        <v>50</v>
      </c>
      <c r="F270" s="6">
        <f t="shared" si="9"/>
        <v>200</v>
      </c>
    </row>
    <row r="271" spans="1:6" ht="15">
      <c r="A271" s="7" t="s">
        <v>290</v>
      </c>
      <c r="B271" s="7" t="s">
        <v>254</v>
      </c>
      <c r="C271" s="7" t="s">
        <v>14</v>
      </c>
      <c r="D271" s="8">
        <v>250</v>
      </c>
      <c r="E271" s="6">
        <f t="shared" si="8"/>
        <v>50</v>
      </c>
      <c r="F271" s="6">
        <f t="shared" si="9"/>
        <v>200</v>
      </c>
    </row>
    <row r="272" spans="1:7" ht="15">
      <c r="A272" s="7" t="s">
        <v>291</v>
      </c>
      <c r="B272" s="7" t="s">
        <v>254</v>
      </c>
      <c r="C272" s="7" t="s">
        <v>14</v>
      </c>
      <c r="D272" s="8">
        <v>240</v>
      </c>
      <c r="E272" s="6">
        <f t="shared" si="8"/>
        <v>48</v>
      </c>
      <c r="F272" s="6">
        <f t="shared" si="9"/>
        <v>192</v>
      </c>
      <c r="G272">
        <v>200</v>
      </c>
    </row>
    <row r="273" spans="1:6" ht="15">
      <c r="A273" s="7" t="s">
        <v>292</v>
      </c>
      <c r="B273" s="7" t="s">
        <v>254</v>
      </c>
      <c r="C273" s="7" t="s">
        <v>14</v>
      </c>
      <c r="D273" s="8">
        <v>250</v>
      </c>
      <c r="E273" s="6">
        <f t="shared" si="8"/>
        <v>50</v>
      </c>
      <c r="F273" s="6">
        <f t="shared" si="9"/>
        <v>200</v>
      </c>
    </row>
    <row r="274" spans="1:6" ht="15">
      <c r="A274" s="7" t="s">
        <v>293</v>
      </c>
      <c r="B274" s="7" t="s">
        <v>254</v>
      </c>
      <c r="C274" s="7" t="s">
        <v>14</v>
      </c>
      <c r="D274" s="8">
        <v>250</v>
      </c>
      <c r="E274" s="6">
        <f t="shared" si="8"/>
        <v>50</v>
      </c>
      <c r="F274" s="6">
        <f t="shared" si="9"/>
        <v>200</v>
      </c>
    </row>
    <row r="275" spans="1:6" ht="15">
      <c r="A275" s="7" t="s">
        <v>294</v>
      </c>
      <c r="B275" s="7" t="s">
        <v>254</v>
      </c>
      <c r="C275" s="7" t="s">
        <v>14</v>
      </c>
      <c r="D275" s="8">
        <v>250</v>
      </c>
      <c r="E275" s="6">
        <f t="shared" si="8"/>
        <v>50</v>
      </c>
      <c r="F275" s="6">
        <f t="shared" si="9"/>
        <v>200</v>
      </c>
    </row>
    <row r="276" spans="1:6" ht="15">
      <c r="A276" s="7" t="s">
        <v>295</v>
      </c>
      <c r="B276" s="7" t="s">
        <v>254</v>
      </c>
      <c r="C276" s="7" t="s">
        <v>14</v>
      </c>
      <c r="D276" s="8">
        <v>250</v>
      </c>
      <c r="E276" s="6">
        <f t="shared" si="8"/>
        <v>50</v>
      </c>
      <c r="F276" s="6">
        <f t="shared" si="9"/>
        <v>200</v>
      </c>
    </row>
    <row r="277" spans="1:6" ht="15">
      <c r="A277" s="7" t="s">
        <v>296</v>
      </c>
      <c r="B277" s="7" t="s">
        <v>254</v>
      </c>
      <c r="C277" s="7" t="s">
        <v>14</v>
      </c>
      <c r="D277" s="8">
        <v>250</v>
      </c>
      <c r="E277" s="6">
        <f t="shared" si="8"/>
        <v>50</v>
      </c>
      <c r="F277" s="6">
        <f t="shared" si="9"/>
        <v>200</v>
      </c>
    </row>
    <row r="278" spans="1:6" ht="15">
      <c r="A278" s="7" t="s">
        <v>297</v>
      </c>
      <c r="B278" s="7" t="s">
        <v>254</v>
      </c>
      <c r="C278" s="7" t="s">
        <v>14</v>
      </c>
      <c r="D278" s="8">
        <v>250</v>
      </c>
      <c r="E278" s="6">
        <f t="shared" si="8"/>
        <v>50</v>
      </c>
      <c r="F278" s="6">
        <f t="shared" si="9"/>
        <v>200</v>
      </c>
    </row>
    <row r="279" spans="1:7" ht="15">
      <c r="A279" s="7" t="s">
        <v>298</v>
      </c>
      <c r="B279" s="7" t="s">
        <v>254</v>
      </c>
      <c r="C279" s="7" t="s">
        <v>14</v>
      </c>
      <c r="D279" s="8">
        <v>240</v>
      </c>
      <c r="E279" s="6">
        <f t="shared" si="8"/>
        <v>48</v>
      </c>
      <c r="F279" s="6">
        <f t="shared" si="9"/>
        <v>192</v>
      </c>
      <c r="G279">
        <v>200</v>
      </c>
    </row>
    <row r="280" spans="1:6" ht="15">
      <c r="A280" s="7" t="s">
        <v>299</v>
      </c>
      <c r="B280" s="7" t="s">
        <v>254</v>
      </c>
      <c r="C280" s="7" t="s">
        <v>14</v>
      </c>
      <c r="D280" s="8">
        <v>250</v>
      </c>
      <c r="E280" s="6">
        <f t="shared" si="8"/>
        <v>50</v>
      </c>
      <c r="F280" s="6">
        <f t="shared" si="9"/>
        <v>200</v>
      </c>
    </row>
    <row r="281" spans="1:6" ht="15">
      <c r="A281" s="7" t="s">
        <v>300</v>
      </c>
      <c r="B281" s="7" t="s">
        <v>254</v>
      </c>
      <c r="C281" s="7" t="s">
        <v>14</v>
      </c>
      <c r="D281" s="8">
        <v>250</v>
      </c>
      <c r="E281" s="6">
        <f t="shared" si="8"/>
        <v>50</v>
      </c>
      <c r="F281" s="6">
        <f t="shared" si="9"/>
        <v>200</v>
      </c>
    </row>
    <row r="282" spans="1:6" ht="15">
      <c r="A282" s="7" t="s">
        <v>301</v>
      </c>
      <c r="B282" s="7" t="s">
        <v>254</v>
      </c>
      <c r="C282" s="7" t="s">
        <v>14</v>
      </c>
      <c r="D282" s="8">
        <v>250</v>
      </c>
      <c r="E282" s="6">
        <f t="shared" si="8"/>
        <v>50</v>
      </c>
      <c r="F282" s="6">
        <f t="shared" si="9"/>
        <v>200</v>
      </c>
    </row>
    <row r="283" spans="1:6" ht="15">
      <c r="A283" s="7" t="s">
        <v>302</v>
      </c>
      <c r="B283" s="7" t="s">
        <v>254</v>
      </c>
      <c r="C283" s="7" t="s">
        <v>14</v>
      </c>
      <c r="D283" s="8">
        <v>250</v>
      </c>
      <c r="E283" s="6">
        <f t="shared" si="8"/>
        <v>50</v>
      </c>
      <c r="F283" s="6">
        <f t="shared" si="9"/>
        <v>200</v>
      </c>
    </row>
    <row r="284" spans="1:7" ht="15">
      <c r="A284" s="7" t="s">
        <v>303</v>
      </c>
      <c r="B284" s="7" t="s">
        <v>254</v>
      </c>
      <c r="C284" s="7" t="s">
        <v>14</v>
      </c>
      <c r="D284" s="8">
        <v>240</v>
      </c>
      <c r="E284" s="6">
        <f t="shared" si="8"/>
        <v>48</v>
      </c>
      <c r="F284" s="6">
        <f t="shared" si="9"/>
        <v>192</v>
      </c>
      <c r="G284">
        <v>200</v>
      </c>
    </row>
    <row r="285" spans="1:6" ht="15">
      <c r="A285" s="7" t="s">
        <v>304</v>
      </c>
      <c r="B285" s="7" t="s">
        <v>254</v>
      </c>
      <c r="C285" s="7" t="s">
        <v>14</v>
      </c>
      <c r="D285" s="8">
        <v>250</v>
      </c>
      <c r="E285" s="6">
        <f t="shared" si="8"/>
        <v>50</v>
      </c>
      <c r="F285" s="6">
        <f t="shared" si="9"/>
        <v>200</v>
      </c>
    </row>
    <row r="286" spans="1:7" s="14" customFormat="1" ht="15">
      <c r="A286" s="11" t="s">
        <v>305</v>
      </c>
      <c r="B286" s="11" t="s">
        <v>306</v>
      </c>
      <c r="C286" s="11" t="s">
        <v>14</v>
      </c>
      <c r="D286" s="12">
        <v>80</v>
      </c>
      <c r="E286" s="13">
        <f t="shared" si="8"/>
        <v>16</v>
      </c>
      <c r="F286" s="13">
        <f t="shared" si="9"/>
        <v>64</v>
      </c>
      <c r="G286" s="14">
        <v>80</v>
      </c>
    </row>
    <row r="287" spans="1:7" s="14" customFormat="1" ht="15">
      <c r="A287" s="11" t="s">
        <v>307</v>
      </c>
      <c r="B287" s="11" t="s">
        <v>306</v>
      </c>
      <c r="C287" s="11" t="s">
        <v>14</v>
      </c>
      <c r="D287" s="12">
        <v>80</v>
      </c>
      <c r="E287" s="13">
        <f t="shared" si="8"/>
        <v>16</v>
      </c>
      <c r="F287" s="13">
        <f t="shared" si="9"/>
        <v>64</v>
      </c>
      <c r="G287" s="14">
        <v>80</v>
      </c>
    </row>
    <row r="288" spans="1:7" s="14" customFormat="1" ht="15">
      <c r="A288" s="11" t="s">
        <v>308</v>
      </c>
      <c r="B288" s="11" t="s">
        <v>309</v>
      </c>
      <c r="C288" s="11" t="s">
        <v>14</v>
      </c>
      <c r="D288" s="12">
        <v>70</v>
      </c>
      <c r="E288" s="13">
        <f t="shared" si="8"/>
        <v>14</v>
      </c>
      <c r="F288" s="13">
        <f t="shared" si="9"/>
        <v>56</v>
      </c>
      <c r="G288" s="14">
        <v>70</v>
      </c>
    </row>
    <row r="289" spans="1:7" s="14" customFormat="1" ht="15">
      <c r="A289" s="11" t="s">
        <v>310</v>
      </c>
      <c r="B289" s="11" t="s">
        <v>309</v>
      </c>
      <c r="C289" s="11" t="s">
        <v>14</v>
      </c>
      <c r="D289" s="12">
        <v>70</v>
      </c>
      <c r="E289" s="13">
        <f t="shared" si="8"/>
        <v>14</v>
      </c>
      <c r="F289" s="13">
        <f t="shared" si="9"/>
        <v>56</v>
      </c>
      <c r="G289" s="14">
        <v>70</v>
      </c>
    </row>
    <row r="290" spans="1:7" s="14" customFormat="1" ht="15">
      <c r="A290" s="11" t="s">
        <v>311</v>
      </c>
      <c r="B290" s="11" t="s">
        <v>309</v>
      </c>
      <c r="C290" s="11" t="s">
        <v>14</v>
      </c>
      <c r="D290" s="12">
        <v>70</v>
      </c>
      <c r="E290" s="13">
        <f t="shared" si="8"/>
        <v>14</v>
      </c>
      <c r="F290" s="13">
        <f t="shared" si="9"/>
        <v>56</v>
      </c>
      <c r="G290" s="14">
        <v>70</v>
      </c>
    </row>
    <row r="291" spans="1:7" s="14" customFormat="1" ht="15">
      <c r="A291" s="11" t="s">
        <v>313</v>
      </c>
      <c r="B291" s="11" t="s">
        <v>312</v>
      </c>
      <c r="C291" s="11" t="s">
        <v>25</v>
      </c>
      <c r="D291" s="12">
        <v>42</v>
      </c>
      <c r="E291" s="13">
        <f aca="true" t="shared" si="10" ref="E291:E301">D291*20%</f>
        <v>8.4</v>
      </c>
      <c r="F291" s="13">
        <f aca="true" t="shared" si="11" ref="F291:F301">D291-E291</f>
        <v>33.6</v>
      </c>
      <c r="G291" s="14">
        <v>60</v>
      </c>
    </row>
    <row r="292" spans="1:7" s="14" customFormat="1" ht="15">
      <c r="A292" s="11" t="s">
        <v>314</v>
      </c>
      <c r="B292" s="11" t="s">
        <v>312</v>
      </c>
      <c r="C292" s="11" t="s">
        <v>14</v>
      </c>
      <c r="D292" s="12">
        <v>60</v>
      </c>
      <c r="E292" s="13">
        <f t="shared" si="10"/>
        <v>12</v>
      </c>
      <c r="F292" s="13">
        <f t="shared" si="11"/>
        <v>48</v>
      </c>
      <c r="G292" s="14">
        <v>60</v>
      </c>
    </row>
    <row r="293" spans="1:6" ht="15">
      <c r="A293" s="7" t="s">
        <v>315</v>
      </c>
      <c r="B293" s="7" t="s">
        <v>316</v>
      </c>
      <c r="C293" s="7" t="s">
        <v>14</v>
      </c>
      <c r="D293" s="8">
        <v>180</v>
      </c>
      <c r="E293" s="6">
        <f t="shared" si="10"/>
        <v>36</v>
      </c>
      <c r="F293" s="6">
        <f t="shared" si="11"/>
        <v>144</v>
      </c>
    </row>
    <row r="294" spans="1:6" ht="15">
      <c r="A294" s="7" t="s">
        <v>317</v>
      </c>
      <c r="B294" s="7" t="s">
        <v>318</v>
      </c>
      <c r="C294" s="7" t="s">
        <v>14</v>
      </c>
      <c r="D294" s="8">
        <v>120</v>
      </c>
      <c r="E294" s="6">
        <f t="shared" si="10"/>
        <v>24</v>
      </c>
      <c r="F294" s="6">
        <f t="shared" si="11"/>
        <v>96</v>
      </c>
    </row>
    <row r="295" spans="1:6" ht="15">
      <c r="A295" s="7" t="s">
        <v>319</v>
      </c>
      <c r="B295" s="7" t="s">
        <v>320</v>
      </c>
      <c r="C295" s="7" t="s">
        <v>14</v>
      </c>
      <c r="D295" s="8">
        <v>50</v>
      </c>
      <c r="E295" s="6">
        <f t="shared" si="10"/>
        <v>10</v>
      </c>
      <c r="F295" s="6">
        <f t="shared" si="11"/>
        <v>40</v>
      </c>
    </row>
    <row r="296" spans="1:6" ht="15">
      <c r="A296" s="7" t="s">
        <v>321</v>
      </c>
      <c r="B296" s="7" t="s">
        <v>320</v>
      </c>
      <c r="C296" s="7" t="s">
        <v>14</v>
      </c>
      <c r="D296" s="8">
        <v>300</v>
      </c>
      <c r="E296" s="6">
        <f t="shared" si="10"/>
        <v>60</v>
      </c>
      <c r="F296" s="6">
        <f t="shared" si="11"/>
        <v>240</v>
      </c>
    </row>
    <row r="297" spans="1:7" s="14" customFormat="1" ht="15">
      <c r="A297" s="11" t="s">
        <v>323</v>
      </c>
      <c r="B297" s="11" t="s">
        <v>322</v>
      </c>
      <c r="C297" s="11" t="s">
        <v>14</v>
      </c>
      <c r="D297" s="12">
        <v>30</v>
      </c>
      <c r="E297" s="13">
        <f t="shared" si="10"/>
        <v>6</v>
      </c>
      <c r="F297" s="13">
        <f t="shared" si="11"/>
        <v>24</v>
      </c>
      <c r="G297" s="14">
        <v>30</v>
      </c>
    </row>
    <row r="298" spans="1:6" s="14" customFormat="1" ht="15">
      <c r="A298" s="11" t="s">
        <v>324</v>
      </c>
      <c r="B298" s="11" t="s">
        <v>322</v>
      </c>
      <c r="C298" s="11" t="s">
        <v>14</v>
      </c>
      <c r="D298" s="12">
        <v>50</v>
      </c>
      <c r="E298" s="13">
        <f t="shared" si="10"/>
        <v>10</v>
      </c>
      <c r="F298" s="13">
        <f t="shared" si="11"/>
        <v>40</v>
      </c>
    </row>
    <row r="299" spans="1:7" s="14" customFormat="1" ht="15">
      <c r="A299" s="11" t="s">
        <v>313</v>
      </c>
      <c r="B299" s="11" t="s">
        <v>322</v>
      </c>
      <c r="C299" s="11" t="s">
        <v>25</v>
      </c>
      <c r="D299" s="12">
        <v>21</v>
      </c>
      <c r="E299" s="13">
        <f t="shared" si="10"/>
        <v>4.2</v>
      </c>
      <c r="F299" s="13">
        <f t="shared" si="11"/>
        <v>16.8</v>
      </c>
      <c r="G299" s="14">
        <v>30</v>
      </c>
    </row>
    <row r="300" spans="1:6" ht="15">
      <c r="A300" s="7" t="s">
        <v>325</v>
      </c>
      <c r="B300" s="7" t="s">
        <v>322</v>
      </c>
      <c r="C300" s="7" t="s">
        <v>14</v>
      </c>
      <c r="D300" s="8">
        <v>50</v>
      </c>
      <c r="E300" s="6">
        <f t="shared" si="10"/>
        <v>10</v>
      </c>
      <c r="F300" s="6">
        <f t="shared" si="11"/>
        <v>40</v>
      </c>
    </row>
    <row r="301" spans="1:6" ht="15">
      <c r="A301" s="7" t="s">
        <v>326</v>
      </c>
      <c r="B301" s="7" t="s">
        <v>322</v>
      </c>
      <c r="C301" s="7" t="s">
        <v>14</v>
      </c>
      <c r="D301" s="8">
        <v>200</v>
      </c>
      <c r="E301" s="6">
        <f t="shared" si="10"/>
        <v>40</v>
      </c>
      <c r="F301" s="6">
        <f t="shared" si="11"/>
        <v>160</v>
      </c>
    </row>
    <row r="302" spans="1:6" ht="15">
      <c r="A302" s="7" t="s">
        <v>327</v>
      </c>
      <c r="B302" s="7" t="s">
        <v>322</v>
      </c>
      <c r="C302" s="7" t="s">
        <v>14</v>
      </c>
      <c r="D302" s="8">
        <v>200</v>
      </c>
      <c r="E302" s="6">
        <f aca="true" t="shared" si="12" ref="E302:E323">D302*20%</f>
        <v>40</v>
      </c>
      <c r="F302" s="6">
        <f aca="true" t="shared" si="13" ref="F302:F323">D302-E302</f>
        <v>160</v>
      </c>
    </row>
    <row r="303" spans="1:7" s="14" customFormat="1" ht="15">
      <c r="A303" s="11" t="s">
        <v>328</v>
      </c>
      <c r="B303" s="11" t="s">
        <v>322</v>
      </c>
      <c r="C303" s="11" t="s">
        <v>14</v>
      </c>
      <c r="D303" s="12">
        <v>30</v>
      </c>
      <c r="E303" s="13">
        <f t="shared" si="12"/>
        <v>6</v>
      </c>
      <c r="F303" s="13">
        <f t="shared" si="13"/>
        <v>24</v>
      </c>
      <c r="G303" s="14">
        <v>30</v>
      </c>
    </row>
    <row r="304" spans="1:7" s="14" customFormat="1" ht="15">
      <c r="A304" s="11" t="s">
        <v>329</v>
      </c>
      <c r="B304" s="11" t="s">
        <v>322</v>
      </c>
      <c r="C304" s="11" t="s">
        <v>14</v>
      </c>
      <c r="D304" s="12">
        <v>30</v>
      </c>
      <c r="E304" s="13">
        <f t="shared" si="12"/>
        <v>6</v>
      </c>
      <c r="F304" s="13">
        <f t="shared" si="13"/>
        <v>24</v>
      </c>
      <c r="G304" s="14">
        <v>30</v>
      </c>
    </row>
    <row r="305" spans="1:6" ht="15">
      <c r="A305" s="7" t="s">
        <v>330</v>
      </c>
      <c r="B305" s="7" t="s">
        <v>322</v>
      </c>
      <c r="C305" s="7" t="s">
        <v>14</v>
      </c>
      <c r="D305" s="8">
        <v>200</v>
      </c>
      <c r="E305" s="6">
        <f t="shared" si="12"/>
        <v>40</v>
      </c>
      <c r="F305" s="6">
        <f t="shared" si="13"/>
        <v>160</v>
      </c>
    </row>
    <row r="306" spans="1:6" ht="15">
      <c r="A306" s="7" t="s">
        <v>331</v>
      </c>
      <c r="B306" s="7" t="s">
        <v>332</v>
      </c>
      <c r="C306" s="7" t="s">
        <v>14</v>
      </c>
      <c r="D306" s="8">
        <v>300</v>
      </c>
      <c r="E306" s="6">
        <f t="shared" si="12"/>
        <v>60</v>
      </c>
      <c r="F306" s="6">
        <f t="shared" si="13"/>
        <v>240</v>
      </c>
    </row>
    <row r="307" spans="1:6" ht="15">
      <c r="A307" s="7" t="s">
        <v>333</v>
      </c>
      <c r="B307" s="7" t="s">
        <v>332</v>
      </c>
      <c r="C307" s="7" t="s">
        <v>14</v>
      </c>
      <c r="D307" s="8">
        <v>300</v>
      </c>
      <c r="E307" s="6">
        <f t="shared" si="12"/>
        <v>60</v>
      </c>
      <c r="F307" s="6">
        <f t="shared" si="13"/>
        <v>240</v>
      </c>
    </row>
    <row r="308" spans="1:6" ht="15">
      <c r="A308" s="7" t="s">
        <v>334</v>
      </c>
      <c r="B308" s="7" t="s">
        <v>332</v>
      </c>
      <c r="C308" s="7" t="s">
        <v>14</v>
      </c>
      <c r="D308" s="8">
        <v>400</v>
      </c>
      <c r="E308" s="6">
        <f t="shared" si="12"/>
        <v>80</v>
      </c>
      <c r="F308" s="6">
        <f t="shared" si="13"/>
        <v>320</v>
      </c>
    </row>
    <row r="309" spans="1:6" ht="15">
      <c r="A309" s="7" t="s">
        <v>335</v>
      </c>
      <c r="B309" s="7" t="s">
        <v>332</v>
      </c>
      <c r="C309" s="7" t="s">
        <v>14</v>
      </c>
      <c r="D309" s="8">
        <v>400</v>
      </c>
      <c r="E309" s="6">
        <f t="shared" si="12"/>
        <v>80</v>
      </c>
      <c r="F309" s="6">
        <f t="shared" si="13"/>
        <v>320</v>
      </c>
    </row>
    <row r="310" spans="1:6" ht="15">
      <c r="A310" s="7" t="s">
        <v>336</v>
      </c>
      <c r="B310" s="7" t="s">
        <v>332</v>
      </c>
      <c r="C310" s="7" t="s">
        <v>14</v>
      </c>
      <c r="D310" s="8">
        <v>300</v>
      </c>
      <c r="E310" s="6">
        <f t="shared" si="12"/>
        <v>60</v>
      </c>
      <c r="F310" s="6">
        <f t="shared" si="13"/>
        <v>240</v>
      </c>
    </row>
    <row r="311" spans="1:6" ht="15">
      <c r="A311" s="7" t="s">
        <v>337</v>
      </c>
      <c r="B311" s="7" t="s">
        <v>332</v>
      </c>
      <c r="C311" s="7" t="s">
        <v>14</v>
      </c>
      <c r="D311" s="8">
        <v>300</v>
      </c>
      <c r="E311" s="6">
        <f t="shared" si="12"/>
        <v>60</v>
      </c>
      <c r="F311" s="6">
        <f t="shared" si="13"/>
        <v>240</v>
      </c>
    </row>
    <row r="312" spans="1:7" ht="15">
      <c r="A312" s="7" t="s">
        <v>338</v>
      </c>
      <c r="B312" s="7" t="s">
        <v>332</v>
      </c>
      <c r="C312" s="7" t="s">
        <v>14</v>
      </c>
      <c r="D312" s="8">
        <v>240</v>
      </c>
      <c r="E312" s="6">
        <f t="shared" si="12"/>
        <v>48</v>
      </c>
      <c r="F312" s="6">
        <f t="shared" si="13"/>
        <v>192</v>
      </c>
      <c r="G312">
        <v>200</v>
      </c>
    </row>
    <row r="313" spans="1:6" ht="15">
      <c r="A313" s="7" t="s">
        <v>339</v>
      </c>
      <c r="B313" s="7" t="s">
        <v>332</v>
      </c>
      <c r="C313" s="7" t="s">
        <v>14</v>
      </c>
      <c r="D313" s="8">
        <v>300</v>
      </c>
      <c r="E313" s="6">
        <f t="shared" si="12"/>
        <v>60</v>
      </c>
      <c r="F313" s="6">
        <f t="shared" si="13"/>
        <v>240</v>
      </c>
    </row>
    <row r="314" spans="1:7" ht="15">
      <c r="A314" s="7" t="s">
        <v>338</v>
      </c>
      <c r="B314" s="7" t="s">
        <v>332</v>
      </c>
      <c r="C314" s="7" t="s">
        <v>14</v>
      </c>
      <c r="D314" s="8">
        <v>240</v>
      </c>
      <c r="E314" s="6">
        <f t="shared" si="12"/>
        <v>48</v>
      </c>
      <c r="F314" s="6">
        <f t="shared" si="13"/>
        <v>192</v>
      </c>
      <c r="G314">
        <v>200</v>
      </c>
    </row>
    <row r="315" spans="1:6" ht="15">
      <c r="A315" s="7" t="s">
        <v>340</v>
      </c>
      <c r="B315" s="7" t="s">
        <v>341</v>
      </c>
      <c r="C315" s="7" t="s">
        <v>14</v>
      </c>
      <c r="D315" s="8">
        <v>30</v>
      </c>
      <c r="E315" s="6">
        <f t="shared" si="12"/>
        <v>6</v>
      </c>
      <c r="F315" s="6">
        <f t="shared" si="13"/>
        <v>24</v>
      </c>
    </row>
    <row r="316" spans="1:6" ht="15">
      <c r="A316" s="7" t="s">
        <v>342</v>
      </c>
      <c r="B316" s="7" t="s">
        <v>341</v>
      </c>
      <c r="C316" s="7" t="s">
        <v>14</v>
      </c>
      <c r="D316" s="8">
        <v>35</v>
      </c>
      <c r="E316" s="6">
        <f t="shared" si="12"/>
        <v>7</v>
      </c>
      <c r="F316" s="6">
        <f t="shared" si="13"/>
        <v>28</v>
      </c>
    </row>
    <row r="317" spans="1:6" ht="15">
      <c r="A317" s="7" t="s">
        <v>343</v>
      </c>
      <c r="B317" s="7" t="s">
        <v>341</v>
      </c>
      <c r="C317" s="7" t="s">
        <v>14</v>
      </c>
      <c r="D317" s="8">
        <v>40</v>
      </c>
      <c r="E317" s="6">
        <f t="shared" si="12"/>
        <v>8</v>
      </c>
      <c r="F317" s="6">
        <f t="shared" si="13"/>
        <v>32</v>
      </c>
    </row>
    <row r="318" spans="1:6" ht="15">
      <c r="A318" s="7" t="s">
        <v>344</v>
      </c>
      <c r="B318" s="7" t="s">
        <v>341</v>
      </c>
      <c r="C318" s="7" t="s">
        <v>14</v>
      </c>
      <c r="D318" s="8">
        <v>25</v>
      </c>
      <c r="E318" s="6">
        <f t="shared" si="12"/>
        <v>5</v>
      </c>
      <c r="F318" s="6">
        <f t="shared" si="13"/>
        <v>20</v>
      </c>
    </row>
    <row r="319" spans="1:7" s="14" customFormat="1" ht="15">
      <c r="A319" s="11" t="s">
        <v>345</v>
      </c>
      <c r="B319" s="11" t="s">
        <v>346</v>
      </c>
      <c r="C319" s="11" t="s">
        <v>29</v>
      </c>
      <c r="D319" s="12">
        <v>80</v>
      </c>
      <c r="E319" s="13">
        <f t="shared" si="12"/>
        <v>16</v>
      </c>
      <c r="F319" s="13">
        <f t="shared" si="13"/>
        <v>64</v>
      </c>
      <c r="G319" s="14">
        <v>80</v>
      </c>
    </row>
    <row r="320" spans="1:6" s="14" customFormat="1" ht="15">
      <c r="A320" s="11" t="s">
        <v>347</v>
      </c>
      <c r="B320" s="11" t="s">
        <v>346</v>
      </c>
      <c r="C320" s="11" t="s">
        <v>14</v>
      </c>
      <c r="D320" s="12">
        <v>150</v>
      </c>
      <c r="E320" s="13">
        <f t="shared" si="12"/>
        <v>30</v>
      </c>
      <c r="F320" s="13">
        <f t="shared" si="13"/>
        <v>120</v>
      </c>
    </row>
    <row r="321" spans="1:6" s="14" customFormat="1" ht="15">
      <c r="A321" s="11" t="s">
        <v>348</v>
      </c>
      <c r="B321" s="11" t="s">
        <v>346</v>
      </c>
      <c r="C321" s="11" t="s">
        <v>14</v>
      </c>
      <c r="D321" s="12">
        <v>150</v>
      </c>
      <c r="E321" s="13">
        <f t="shared" si="12"/>
        <v>30</v>
      </c>
      <c r="F321" s="13">
        <f t="shared" si="13"/>
        <v>120</v>
      </c>
    </row>
    <row r="322" spans="1:6" s="14" customFormat="1" ht="15">
      <c r="A322" s="11" t="s">
        <v>349</v>
      </c>
      <c r="B322" s="11" t="s">
        <v>346</v>
      </c>
      <c r="C322" s="11" t="s">
        <v>14</v>
      </c>
      <c r="D322" s="12">
        <v>150</v>
      </c>
      <c r="E322" s="13">
        <f t="shared" si="12"/>
        <v>30</v>
      </c>
      <c r="F322" s="13">
        <f t="shared" si="13"/>
        <v>120</v>
      </c>
    </row>
    <row r="323" spans="1:6" s="14" customFormat="1" ht="15">
      <c r="A323" s="11" t="s">
        <v>350</v>
      </c>
      <c r="B323" s="11" t="s">
        <v>346</v>
      </c>
      <c r="C323" s="11" t="s">
        <v>14</v>
      </c>
      <c r="D323" s="12">
        <v>150</v>
      </c>
      <c r="E323" s="13">
        <f t="shared" si="12"/>
        <v>30</v>
      </c>
      <c r="F323" s="13">
        <f t="shared" si="13"/>
        <v>120</v>
      </c>
    </row>
    <row r="324" spans="1:6" s="14" customFormat="1" ht="15">
      <c r="A324" s="11" t="s">
        <v>351</v>
      </c>
      <c r="B324" s="11" t="s">
        <v>346</v>
      </c>
      <c r="C324" s="11" t="s">
        <v>14</v>
      </c>
      <c r="D324" s="12">
        <v>150</v>
      </c>
      <c r="E324" s="13">
        <f aca="true" t="shared" si="14" ref="E324:E374">D324*20%</f>
        <v>30</v>
      </c>
      <c r="F324" s="13">
        <f aca="true" t="shared" si="15" ref="F324:F374">D324-E324</f>
        <v>120</v>
      </c>
    </row>
    <row r="325" spans="1:6" s="14" customFormat="1" ht="15">
      <c r="A325" s="11" t="s">
        <v>352</v>
      </c>
      <c r="B325" s="11" t="s">
        <v>346</v>
      </c>
      <c r="C325" s="11" t="s">
        <v>14</v>
      </c>
      <c r="D325" s="12">
        <v>150</v>
      </c>
      <c r="E325" s="13">
        <f t="shared" si="14"/>
        <v>30</v>
      </c>
      <c r="F325" s="13">
        <f t="shared" si="15"/>
        <v>120</v>
      </c>
    </row>
    <row r="326" spans="1:6" s="14" customFormat="1" ht="15">
      <c r="A326" s="11" t="s">
        <v>353</v>
      </c>
      <c r="B326" s="11" t="s">
        <v>346</v>
      </c>
      <c r="C326" s="11" t="s">
        <v>14</v>
      </c>
      <c r="D326" s="12">
        <v>150</v>
      </c>
      <c r="E326" s="13">
        <f t="shared" si="14"/>
        <v>30</v>
      </c>
      <c r="F326" s="13">
        <f t="shared" si="15"/>
        <v>120</v>
      </c>
    </row>
    <row r="327" spans="1:7" s="14" customFormat="1" ht="15">
      <c r="A327" s="11" t="s">
        <v>354</v>
      </c>
      <c r="B327" s="11" t="s">
        <v>346</v>
      </c>
      <c r="C327" s="11" t="s">
        <v>29</v>
      </c>
      <c r="D327" s="12">
        <v>80</v>
      </c>
      <c r="E327" s="13">
        <f t="shared" si="14"/>
        <v>16</v>
      </c>
      <c r="F327" s="13">
        <f t="shared" si="15"/>
        <v>64</v>
      </c>
      <c r="G327" s="14">
        <v>80</v>
      </c>
    </row>
    <row r="328" spans="1:6" s="14" customFormat="1" ht="15">
      <c r="A328" s="11" t="s">
        <v>355</v>
      </c>
      <c r="B328" s="11" t="s">
        <v>346</v>
      </c>
      <c r="C328" s="11" t="s">
        <v>14</v>
      </c>
      <c r="D328" s="12">
        <v>150</v>
      </c>
      <c r="E328" s="13">
        <f t="shared" si="14"/>
        <v>30</v>
      </c>
      <c r="F328" s="13">
        <f t="shared" si="15"/>
        <v>120</v>
      </c>
    </row>
    <row r="329" spans="1:6" s="14" customFormat="1" ht="15">
      <c r="A329" s="11" t="s">
        <v>356</v>
      </c>
      <c r="B329" s="11" t="s">
        <v>346</v>
      </c>
      <c r="C329" s="11" t="s">
        <v>14</v>
      </c>
      <c r="D329" s="12">
        <v>150</v>
      </c>
      <c r="E329" s="13">
        <f t="shared" si="14"/>
        <v>30</v>
      </c>
      <c r="F329" s="13">
        <f t="shared" si="15"/>
        <v>120</v>
      </c>
    </row>
    <row r="330" spans="1:7" s="14" customFormat="1" ht="15">
      <c r="A330" s="11" t="s">
        <v>357</v>
      </c>
      <c r="B330" s="11" t="s">
        <v>346</v>
      </c>
      <c r="C330" s="11" t="s">
        <v>29</v>
      </c>
      <c r="D330" s="12">
        <v>80</v>
      </c>
      <c r="E330" s="13">
        <f t="shared" si="14"/>
        <v>16</v>
      </c>
      <c r="F330" s="13">
        <f t="shared" si="15"/>
        <v>64</v>
      </c>
      <c r="G330" s="14">
        <v>80</v>
      </c>
    </row>
    <row r="331" spans="1:6" s="14" customFormat="1" ht="15">
      <c r="A331" s="11" t="s">
        <v>358</v>
      </c>
      <c r="B331" s="11" t="s">
        <v>346</v>
      </c>
      <c r="C331" s="11" t="s">
        <v>14</v>
      </c>
      <c r="D331" s="12">
        <v>150</v>
      </c>
      <c r="E331" s="13">
        <f t="shared" si="14"/>
        <v>30</v>
      </c>
      <c r="F331" s="13">
        <f t="shared" si="15"/>
        <v>120</v>
      </c>
    </row>
    <row r="332" spans="1:6" s="14" customFormat="1" ht="15">
      <c r="A332" s="11" t="s">
        <v>359</v>
      </c>
      <c r="B332" s="11" t="s">
        <v>346</v>
      </c>
      <c r="C332" s="11" t="s">
        <v>14</v>
      </c>
      <c r="D332" s="12">
        <v>150</v>
      </c>
      <c r="E332" s="13">
        <f t="shared" si="14"/>
        <v>30</v>
      </c>
      <c r="F332" s="13">
        <f t="shared" si="15"/>
        <v>120</v>
      </c>
    </row>
    <row r="333" spans="1:7" s="14" customFormat="1" ht="15">
      <c r="A333" s="11" t="s">
        <v>360</v>
      </c>
      <c r="B333" s="11" t="s">
        <v>346</v>
      </c>
      <c r="C333" s="11" t="s">
        <v>29</v>
      </c>
      <c r="D333" s="12">
        <v>80</v>
      </c>
      <c r="E333" s="13">
        <f t="shared" si="14"/>
        <v>16</v>
      </c>
      <c r="F333" s="13">
        <f t="shared" si="15"/>
        <v>64</v>
      </c>
      <c r="G333" s="14">
        <v>80</v>
      </c>
    </row>
    <row r="334" spans="1:7" s="14" customFormat="1" ht="15">
      <c r="A334" s="11" t="s">
        <v>361</v>
      </c>
      <c r="B334" s="11" t="s">
        <v>346</v>
      </c>
      <c r="C334" s="11" t="s">
        <v>14</v>
      </c>
      <c r="D334" s="12">
        <v>80</v>
      </c>
      <c r="E334" s="13">
        <f t="shared" si="14"/>
        <v>16</v>
      </c>
      <c r="F334" s="13">
        <f t="shared" si="15"/>
        <v>64</v>
      </c>
      <c r="G334" s="14">
        <v>80</v>
      </c>
    </row>
    <row r="335" spans="1:6" s="14" customFormat="1" ht="15">
      <c r="A335" s="11" t="s">
        <v>362</v>
      </c>
      <c r="B335" s="11" t="s">
        <v>346</v>
      </c>
      <c r="C335" s="11" t="s">
        <v>14</v>
      </c>
      <c r="D335" s="12">
        <v>150</v>
      </c>
      <c r="E335" s="13">
        <f t="shared" si="14"/>
        <v>30</v>
      </c>
      <c r="F335" s="13">
        <f t="shared" si="15"/>
        <v>120</v>
      </c>
    </row>
    <row r="336" spans="1:6" ht="15">
      <c r="A336" s="7" t="s">
        <v>363</v>
      </c>
      <c r="B336" s="7" t="s">
        <v>346</v>
      </c>
      <c r="C336" s="7" t="s">
        <v>14</v>
      </c>
      <c r="D336" s="8">
        <v>120</v>
      </c>
      <c r="E336" s="6">
        <f t="shared" si="14"/>
        <v>24</v>
      </c>
      <c r="F336" s="6">
        <f t="shared" si="15"/>
        <v>96</v>
      </c>
    </row>
    <row r="337" spans="1:6" ht="15">
      <c r="A337" s="7" t="s">
        <v>364</v>
      </c>
      <c r="B337" s="7" t="s">
        <v>346</v>
      </c>
      <c r="C337" s="7" t="s">
        <v>14</v>
      </c>
      <c r="D337" s="8">
        <v>250</v>
      </c>
      <c r="E337" s="6">
        <f t="shared" si="14"/>
        <v>50</v>
      </c>
      <c r="F337" s="6">
        <f t="shared" si="15"/>
        <v>200</v>
      </c>
    </row>
    <row r="338" spans="1:6" ht="15">
      <c r="A338" s="7" t="s">
        <v>365</v>
      </c>
      <c r="B338" s="7" t="s">
        <v>346</v>
      </c>
      <c r="C338" s="7" t="s">
        <v>14</v>
      </c>
      <c r="D338" s="8">
        <v>150</v>
      </c>
      <c r="E338" s="6">
        <f t="shared" si="14"/>
        <v>30</v>
      </c>
      <c r="F338" s="6">
        <f t="shared" si="15"/>
        <v>120</v>
      </c>
    </row>
    <row r="339" spans="1:6" ht="15">
      <c r="A339" s="7" t="s">
        <v>366</v>
      </c>
      <c r="B339" s="7" t="s">
        <v>346</v>
      </c>
      <c r="C339" s="7" t="s">
        <v>14</v>
      </c>
      <c r="D339" s="8">
        <v>120</v>
      </c>
      <c r="E339" s="6">
        <f t="shared" si="14"/>
        <v>24</v>
      </c>
      <c r="F339" s="6">
        <f t="shared" si="15"/>
        <v>96</v>
      </c>
    </row>
    <row r="340" spans="1:6" ht="15">
      <c r="A340" s="7" t="s">
        <v>367</v>
      </c>
      <c r="B340" s="7" t="s">
        <v>346</v>
      </c>
      <c r="C340" s="7" t="s">
        <v>14</v>
      </c>
      <c r="D340" s="8">
        <v>150</v>
      </c>
      <c r="E340" s="6">
        <f t="shared" si="14"/>
        <v>30</v>
      </c>
      <c r="F340" s="6">
        <f t="shared" si="15"/>
        <v>120</v>
      </c>
    </row>
    <row r="341" spans="1:6" ht="15">
      <c r="A341" s="7" t="s">
        <v>368</v>
      </c>
      <c r="B341" s="7" t="s">
        <v>346</v>
      </c>
      <c r="C341" s="7" t="s">
        <v>14</v>
      </c>
      <c r="D341" s="8">
        <v>120</v>
      </c>
      <c r="E341" s="6">
        <f t="shared" si="14"/>
        <v>24</v>
      </c>
      <c r="F341" s="6">
        <f t="shared" si="15"/>
        <v>96</v>
      </c>
    </row>
    <row r="342" spans="1:6" ht="15">
      <c r="A342" s="7" t="s">
        <v>369</v>
      </c>
      <c r="B342" s="7" t="s">
        <v>346</v>
      </c>
      <c r="C342" s="7" t="s">
        <v>14</v>
      </c>
      <c r="D342" s="8">
        <v>120</v>
      </c>
      <c r="E342" s="6">
        <f t="shared" si="14"/>
        <v>24</v>
      </c>
      <c r="F342" s="6">
        <f t="shared" si="15"/>
        <v>96</v>
      </c>
    </row>
    <row r="343" spans="1:6" ht="15">
      <c r="A343" s="7" t="s">
        <v>370</v>
      </c>
      <c r="B343" s="7" t="s">
        <v>346</v>
      </c>
      <c r="C343" s="7" t="s">
        <v>14</v>
      </c>
      <c r="D343" s="8">
        <v>120</v>
      </c>
      <c r="E343" s="6">
        <f t="shared" si="14"/>
        <v>24</v>
      </c>
      <c r="F343" s="6">
        <f t="shared" si="15"/>
        <v>96</v>
      </c>
    </row>
    <row r="344" spans="1:6" ht="15">
      <c r="A344" s="7" t="s">
        <v>371</v>
      </c>
      <c r="B344" s="7" t="s">
        <v>346</v>
      </c>
      <c r="C344" s="7" t="s">
        <v>14</v>
      </c>
      <c r="D344" s="8">
        <v>120</v>
      </c>
      <c r="E344" s="6">
        <f t="shared" si="14"/>
        <v>24</v>
      </c>
      <c r="F344" s="6">
        <f t="shared" si="15"/>
        <v>96</v>
      </c>
    </row>
    <row r="345" spans="1:6" ht="15">
      <c r="A345" s="7" t="s">
        <v>372</v>
      </c>
      <c r="B345" s="7" t="s">
        <v>346</v>
      </c>
      <c r="C345" s="7" t="s">
        <v>14</v>
      </c>
      <c r="D345" s="8">
        <v>100</v>
      </c>
      <c r="E345" s="6">
        <f t="shared" si="14"/>
        <v>20</v>
      </c>
      <c r="F345" s="6">
        <f t="shared" si="15"/>
        <v>80</v>
      </c>
    </row>
    <row r="346" spans="1:6" ht="15">
      <c r="A346" s="7" t="s">
        <v>373</v>
      </c>
      <c r="B346" s="7" t="s">
        <v>346</v>
      </c>
      <c r="C346" s="7" t="s">
        <v>14</v>
      </c>
      <c r="D346" s="8">
        <v>100</v>
      </c>
      <c r="E346" s="6">
        <f t="shared" si="14"/>
        <v>20</v>
      </c>
      <c r="F346" s="6">
        <f t="shared" si="15"/>
        <v>80</v>
      </c>
    </row>
    <row r="347" spans="1:6" ht="15">
      <c r="A347" s="7" t="s">
        <v>374</v>
      </c>
      <c r="B347" s="7" t="s">
        <v>346</v>
      </c>
      <c r="C347" s="7" t="s">
        <v>14</v>
      </c>
      <c r="D347" s="8">
        <v>120</v>
      </c>
      <c r="E347" s="6">
        <f t="shared" si="14"/>
        <v>24</v>
      </c>
      <c r="F347" s="6">
        <f t="shared" si="15"/>
        <v>96</v>
      </c>
    </row>
    <row r="348" spans="1:6" ht="15">
      <c r="A348" s="7" t="s">
        <v>375</v>
      </c>
      <c r="B348" s="7" t="s">
        <v>346</v>
      </c>
      <c r="C348" s="7" t="s">
        <v>14</v>
      </c>
      <c r="D348" s="8">
        <v>100</v>
      </c>
      <c r="E348" s="6">
        <f t="shared" si="14"/>
        <v>20</v>
      </c>
      <c r="F348" s="6">
        <f t="shared" si="15"/>
        <v>80</v>
      </c>
    </row>
    <row r="349" spans="1:6" ht="15">
      <c r="A349" s="7" t="s">
        <v>376</v>
      </c>
      <c r="B349" s="7" t="s">
        <v>346</v>
      </c>
      <c r="C349" s="7" t="s">
        <v>14</v>
      </c>
      <c r="D349" s="8">
        <v>100</v>
      </c>
      <c r="E349" s="6">
        <f t="shared" si="14"/>
        <v>20</v>
      </c>
      <c r="F349" s="6">
        <f t="shared" si="15"/>
        <v>80</v>
      </c>
    </row>
    <row r="350" spans="1:7" s="14" customFormat="1" ht="15">
      <c r="A350" s="11" t="s">
        <v>377</v>
      </c>
      <c r="B350" s="11" t="s">
        <v>346</v>
      </c>
      <c r="C350" s="11" t="s">
        <v>29</v>
      </c>
      <c r="D350" s="12">
        <v>80</v>
      </c>
      <c r="E350" s="13">
        <f t="shared" si="14"/>
        <v>16</v>
      </c>
      <c r="F350" s="13">
        <f t="shared" si="15"/>
        <v>64</v>
      </c>
      <c r="G350" s="14">
        <v>80</v>
      </c>
    </row>
    <row r="351" spans="1:6" s="14" customFormat="1" ht="15">
      <c r="A351" s="11" t="s">
        <v>378</v>
      </c>
      <c r="B351" s="11" t="s">
        <v>346</v>
      </c>
      <c r="C351" s="11" t="s">
        <v>14</v>
      </c>
      <c r="D351" s="12">
        <v>120</v>
      </c>
      <c r="E351" s="13">
        <f t="shared" si="14"/>
        <v>24</v>
      </c>
      <c r="F351" s="13">
        <f t="shared" si="15"/>
        <v>96</v>
      </c>
    </row>
    <row r="352" spans="1:6" s="14" customFormat="1" ht="15">
      <c r="A352" s="11" t="s">
        <v>379</v>
      </c>
      <c r="B352" s="11" t="s">
        <v>346</v>
      </c>
      <c r="C352" s="11" t="s">
        <v>14</v>
      </c>
      <c r="D352" s="12">
        <v>100</v>
      </c>
      <c r="E352" s="13">
        <f t="shared" si="14"/>
        <v>20</v>
      </c>
      <c r="F352" s="13">
        <f t="shared" si="15"/>
        <v>80</v>
      </c>
    </row>
    <row r="353" spans="1:6" s="14" customFormat="1" ht="15">
      <c r="A353" s="11" t="s">
        <v>380</v>
      </c>
      <c r="B353" s="11" t="s">
        <v>346</v>
      </c>
      <c r="C353" s="11" t="s">
        <v>14</v>
      </c>
      <c r="D353" s="12">
        <v>150</v>
      </c>
      <c r="E353" s="13">
        <f t="shared" si="14"/>
        <v>30</v>
      </c>
      <c r="F353" s="13">
        <f t="shared" si="15"/>
        <v>120</v>
      </c>
    </row>
    <row r="354" spans="1:6" s="14" customFormat="1" ht="15">
      <c r="A354" s="11" t="s">
        <v>381</v>
      </c>
      <c r="B354" s="11" t="s">
        <v>346</v>
      </c>
      <c r="C354" s="11" t="s">
        <v>14</v>
      </c>
      <c r="D354" s="12">
        <v>150</v>
      </c>
      <c r="E354" s="13">
        <f t="shared" si="14"/>
        <v>30</v>
      </c>
      <c r="F354" s="13">
        <f t="shared" si="15"/>
        <v>120</v>
      </c>
    </row>
    <row r="355" spans="1:7" s="14" customFormat="1" ht="15">
      <c r="A355" s="11" t="s">
        <v>382</v>
      </c>
      <c r="B355" s="11" t="s">
        <v>346</v>
      </c>
      <c r="C355" s="11" t="s">
        <v>14</v>
      </c>
      <c r="D355" s="12">
        <v>80</v>
      </c>
      <c r="E355" s="13">
        <f t="shared" si="14"/>
        <v>16</v>
      </c>
      <c r="F355" s="13">
        <f t="shared" si="15"/>
        <v>64</v>
      </c>
      <c r="G355" s="14">
        <v>80</v>
      </c>
    </row>
    <row r="356" spans="1:7" s="14" customFormat="1" ht="15">
      <c r="A356" s="11" t="s">
        <v>383</v>
      </c>
      <c r="B356" s="11" t="s">
        <v>346</v>
      </c>
      <c r="C356" s="11" t="s">
        <v>14</v>
      </c>
      <c r="D356" s="12">
        <v>96</v>
      </c>
      <c r="E356" s="13">
        <f t="shared" si="14"/>
        <v>19.200000000000003</v>
      </c>
      <c r="F356" s="13">
        <f t="shared" si="15"/>
        <v>76.8</v>
      </c>
      <c r="G356" s="14">
        <v>80</v>
      </c>
    </row>
    <row r="357" spans="1:6" s="14" customFormat="1" ht="15">
      <c r="A357" s="11" t="s">
        <v>384</v>
      </c>
      <c r="B357" s="11" t="s">
        <v>346</v>
      </c>
      <c r="C357" s="11" t="s">
        <v>14</v>
      </c>
      <c r="D357" s="12">
        <v>180</v>
      </c>
      <c r="E357" s="13">
        <f t="shared" si="14"/>
        <v>36</v>
      </c>
      <c r="F357" s="13">
        <f t="shared" si="15"/>
        <v>144</v>
      </c>
    </row>
    <row r="358" spans="1:6" s="14" customFormat="1" ht="15">
      <c r="A358" s="11" t="s">
        <v>385</v>
      </c>
      <c r="B358" s="11" t="s">
        <v>346</v>
      </c>
      <c r="C358" s="11" t="s">
        <v>14</v>
      </c>
      <c r="D358" s="12">
        <v>150</v>
      </c>
      <c r="E358" s="13">
        <f t="shared" si="14"/>
        <v>30</v>
      </c>
      <c r="F358" s="13">
        <f t="shared" si="15"/>
        <v>120</v>
      </c>
    </row>
    <row r="359" spans="1:7" s="14" customFormat="1" ht="15">
      <c r="A359" s="11" t="s">
        <v>386</v>
      </c>
      <c r="B359" s="11" t="s">
        <v>346</v>
      </c>
      <c r="C359" s="11" t="s">
        <v>14</v>
      </c>
      <c r="D359" s="12">
        <v>40</v>
      </c>
      <c r="E359" s="13">
        <f t="shared" si="14"/>
        <v>8</v>
      </c>
      <c r="F359" s="13">
        <f t="shared" si="15"/>
        <v>32</v>
      </c>
      <c r="G359" s="14">
        <v>80</v>
      </c>
    </row>
    <row r="360" spans="1:6" s="14" customFormat="1" ht="15">
      <c r="A360" s="11" t="s">
        <v>387</v>
      </c>
      <c r="B360" s="11" t="s">
        <v>346</v>
      </c>
      <c r="C360" s="11" t="s">
        <v>14</v>
      </c>
      <c r="D360" s="12">
        <v>150</v>
      </c>
      <c r="E360" s="13">
        <f t="shared" si="14"/>
        <v>30</v>
      </c>
      <c r="F360" s="13">
        <f t="shared" si="15"/>
        <v>120</v>
      </c>
    </row>
    <row r="361" spans="1:6" s="14" customFormat="1" ht="15">
      <c r="A361" s="11" t="s">
        <v>384</v>
      </c>
      <c r="B361" s="11" t="s">
        <v>346</v>
      </c>
      <c r="C361" s="11" t="s">
        <v>14</v>
      </c>
      <c r="D361" s="12">
        <v>180</v>
      </c>
      <c r="E361" s="13">
        <f t="shared" si="14"/>
        <v>36</v>
      </c>
      <c r="F361" s="13">
        <f t="shared" si="15"/>
        <v>144</v>
      </c>
    </row>
    <row r="362" spans="1:6" s="14" customFormat="1" ht="15">
      <c r="A362" s="11" t="s">
        <v>388</v>
      </c>
      <c r="B362" s="11" t="s">
        <v>346</v>
      </c>
      <c r="C362" s="11" t="s">
        <v>14</v>
      </c>
      <c r="D362" s="12">
        <v>150</v>
      </c>
      <c r="E362" s="13">
        <f t="shared" si="14"/>
        <v>30</v>
      </c>
      <c r="F362" s="13">
        <f t="shared" si="15"/>
        <v>120</v>
      </c>
    </row>
    <row r="363" spans="1:6" s="14" customFormat="1" ht="15">
      <c r="A363" s="11" t="s">
        <v>389</v>
      </c>
      <c r="B363" s="11" t="s">
        <v>346</v>
      </c>
      <c r="C363" s="11" t="s">
        <v>14</v>
      </c>
      <c r="D363" s="12">
        <v>150</v>
      </c>
      <c r="E363" s="13">
        <f t="shared" si="14"/>
        <v>30</v>
      </c>
      <c r="F363" s="13">
        <f t="shared" si="15"/>
        <v>120</v>
      </c>
    </row>
    <row r="364" spans="1:6" s="14" customFormat="1" ht="15">
      <c r="A364" s="11" t="s">
        <v>390</v>
      </c>
      <c r="B364" s="11" t="s">
        <v>346</v>
      </c>
      <c r="C364" s="11" t="s">
        <v>14</v>
      </c>
      <c r="D364" s="12">
        <v>100</v>
      </c>
      <c r="E364" s="13">
        <f t="shared" si="14"/>
        <v>20</v>
      </c>
      <c r="F364" s="13">
        <f t="shared" si="15"/>
        <v>80</v>
      </c>
    </row>
    <row r="365" spans="1:6" s="14" customFormat="1" ht="15">
      <c r="A365" s="11" t="s">
        <v>391</v>
      </c>
      <c r="B365" s="11" t="s">
        <v>346</v>
      </c>
      <c r="C365" s="11" t="s">
        <v>14</v>
      </c>
      <c r="D365" s="12">
        <v>150</v>
      </c>
      <c r="E365" s="13">
        <f t="shared" si="14"/>
        <v>30</v>
      </c>
      <c r="F365" s="13">
        <f t="shared" si="15"/>
        <v>120</v>
      </c>
    </row>
    <row r="366" spans="1:6" s="14" customFormat="1" ht="15">
      <c r="A366" s="11" t="s">
        <v>392</v>
      </c>
      <c r="B366" s="11" t="s">
        <v>346</v>
      </c>
      <c r="C366" s="11" t="s">
        <v>14</v>
      </c>
      <c r="D366" s="12">
        <v>100</v>
      </c>
      <c r="E366" s="13">
        <f t="shared" si="14"/>
        <v>20</v>
      </c>
      <c r="F366" s="13">
        <f t="shared" si="15"/>
        <v>80</v>
      </c>
    </row>
    <row r="367" spans="1:7" s="14" customFormat="1" ht="15">
      <c r="A367" s="11" t="s">
        <v>393</v>
      </c>
      <c r="B367" s="11" t="s">
        <v>346</v>
      </c>
      <c r="C367" s="11" t="s">
        <v>14</v>
      </c>
      <c r="D367" s="12">
        <v>80</v>
      </c>
      <c r="E367" s="13">
        <f t="shared" si="14"/>
        <v>16</v>
      </c>
      <c r="F367" s="13">
        <f t="shared" si="15"/>
        <v>64</v>
      </c>
      <c r="G367" s="14">
        <v>80</v>
      </c>
    </row>
    <row r="368" spans="1:6" ht="15">
      <c r="A368" s="7" t="s">
        <v>394</v>
      </c>
      <c r="B368" s="7" t="s">
        <v>346</v>
      </c>
      <c r="C368" s="7" t="s">
        <v>14</v>
      </c>
      <c r="D368" s="8">
        <v>100</v>
      </c>
      <c r="E368" s="6">
        <f t="shared" si="14"/>
        <v>20</v>
      </c>
      <c r="F368" s="6">
        <f t="shared" si="15"/>
        <v>80</v>
      </c>
    </row>
    <row r="369" spans="1:6" ht="15">
      <c r="A369" s="7" t="s">
        <v>395</v>
      </c>
      <c r="B369" s="7" t="s">
        <v>346</v>
      </c>
      <c r="C369" s="7" t="s">
        <v>14</v>
      </c>
      <c r="D369" s="8">
        <v>150</v>
      </c>
      <c r="E369" s="6">
        <f t="shared" si="14"/>
        <v>30</v>
      </c>
      <c r="F369" s="6">
        <f t="shared" si="15"/>
        <v>120</v>
      </c>
    </row>
    <row r="370" spans="1:6" ht="15">
      <c r="A370" s="7" t="s">
        <v>396</v>
      </c>
      <c r="B370" s="7" t="s">
        <v>346</v>
      </c>
      <c r="C370" s="7" t="s">
        <v>14</v>
      </c>
      <c r="D370" s="8">
        <v>150</v>
      </c>
      <c r="E370" s="6">
        <f t="shared" si="14"/>
        <v>30</v>
      </c>
      <c r="F370" s="6">
        <f t="shared" si="15"/>
        <v>120</v>
      </c>
    </row>
    <row r="371" spans="1:6" ht="15">
      <c r="A371" s="7" t="s">
        <v>397</v>
      </c>
      <c r="B371" s="7" t="s">
        <v>346</v>
      </c>
      <c r="C371" s="7" t="s">
        <v>14</v>
      </c>
      <c r="D371" s="8">
        <v>100</v>
      </c>
      <c r="E371" s="6">
        <f t="shared" si="14"/>
        <v>20</v>
      </c>
      <c r="F371" s="6">
        <f t="shared" si="15"/>
        <v>80</v>
      </c>
    </row>
    <row r="372" spans="1:6" ht="15">
      <c r="A372" s="7" t="s">
        <v>398</v>
      </c>
      <c r="B372" s="7" t="s">
        <v>346</v>
      </c>
      <c r="C372" s="7" t="s">
        <v>14</v>
      </c>
      <c r="D372" s="8">
        <v>100</v>
      </c>
      <c r="E372" s="6">
        <f t="shared" si="14"/>
        <v>20</v>
      </c>
      <c r="F372" s="6">
        <f t="shared" si="15"/>
        <v>80</v>
      </c>
    </row>
    <row r="373" spans="1:6" ht="15">
      <c r="A373" s="7" t="s">
        <v>399</v>
      </c>
      <c r="B373" s="7" t="s">
        <v>346</v>
      </c>
      <c r="C373" s="7" t="s">
        <v>14</v>
      </c>
      <c r="D373" s="8">
        <v>100</v>
      </c>
      <c r="E373" s="6">
        <f t="shared" si="14"/>
        <v>20</v>
      </c>
      <c r="F373" s="6">
        <f t="shared" si="15"/>
        <v>80</v>
      </c>
    </row>
    <row r="374" spans="1:7" s="14" customFormat="1" ht="15">
      <c r="A374" s="11" t="s">
        <v>400</v>
      </c>
      <c r="B374" s="11" t="s">
        <v>346</v>
      </c>
      <c r="C374" s="11" t="s">
        <v>14</v>
      </c>
      <c r="D374" s="12">
        <v>80</v>
      </c>
      <c r="E374" s="13">
        <f t="shared" si="14"/>
        <v>16</v>
      </c>
      <c r="F374" s="13">
        <f t="shared" si="15"/>
        <v>64</v>
      </c>
      <c r="G374" s="14">
        <v>80</v>
      </c>
    </row>
    <row r="375" spans="1:7" s="14" customFormat="1" ht="15">
      <c r="A375" s="11" t="s">
        <v>401</v>
      </c>
      <c r="B375" s="11" t="s">
        <v>346</v>
      </c>
      <c r="C375" s="11" t="s">
        <v>14</v>
      </c>
      <c r="D375" s="12">
        <v>80</v>
      </c>
      <c r="E375" s="13">
        <f aca="true" t="shared" si="16" ref="E375:E404">D375*20%</f>
        <v>16</v>
      </c>
      <c r="F375" s="13">
        <f aca="true" t="shared" si="17" ref="F375:F404">D375-E375</f>
        <v>64</v>
      </c>
      <c r="G375" s="14">
        <v>80</v>
      </c>
    </row>
    <row r="376" spans="1:7" s="14" customFormat="1" ht="15">
      <c r="A376" s="11" t="s">
        <v>402</v>
      </c>
      <c r="B376" s="11" t="s">
        <v>346</v>
      </c>
      <c r="C376" s="11" t="s">
        <v>14</v>
      </c>
      <c r="D376" s="12">
        <v>80</v>
      </c>
      <c r="E376" s="13">
        <f t="shared" si="16"/>
        <v>16</v>
      </c>
      <c r="F376" s="13">
        <f t="shared" si="17"/>
        <v>64</v>
      </c>
      <c r="G376" s="14">
        <v>80</v>
      </c>
    </row>
    <row r="377" spans="1:7" s="14" customFormat="1" ht="15">
      <c r="A377" s="11" t="s">
        <v>403</v>
      </c>
      <c r="B377" s="11" t="s">
        <v>346</v>
      </c>
      <c r="C377" s="11" t="s">
        <v>14</v>
      </c>
      <c r="D377" s="12">
        <v>80</v>
      </c>
      <c r="E377" s="13">
        <f t="shared" si="16"/>
        <v>16</v>
      </c>
      <c r="F377" s="13">
        <f t="shared" si="17"/>
        <v>64</v>
      </c>
      <c r="G377" s="14">
        <v>80</v>
      </c>
    </row>
    <row r="378" spans="1:6" s="14" customFormat="1" ht="15">
      <c r="A378" s="11" t="s">
        <v>404</v>
      </c>
      <c r="B378" s="11" t="s">
        <v>405</v>
      </c>
      <c r="C378" s="11" t="s">
        <v>14</v>
      </c>
      <c r="D378" s="12">
        <v>96</v>
      </c>
      <c r="E378" s="13">
        <f t="shared" si="16"/>
        <v>19.200000000000003</v>
      </c>
      <c r="F378" s="13">
        <f t="shared" si="17"/>
        <v>76.8</v>
      </c>
    </row>
    <row r="379" spans="1:6" ht="15">
      <c r="A379" s="7" t="s">
        <v>406</v>
      </c>
      <c r="B379" s="7" t="s">
        <v>405</v>
      </c>
      <c r="C379" s="7" t="s">
        <v>14</v>
      </c>
      <c r="D379" s="8">
        <v>80</v>
      </c>
      <c r="E379" s="6">
        <f t="shared" si="16"/>
        <v>16</v>
      </c>
      <c r="F379" s="6">
        <f t="shared" si="17"/>
        <v>64</v>
      </c>
    </row>
    <row r="380" spans="1:6" ht="15">
      <c r="A380" s="7" t="s">
        <v>407</v>
      </c>
      <c r="B380" s="7" t="s">
        <v>405</v>
      </c>
      <c r="C380" s="7" t="s">
        <v>14</v>
      </c>
      <c r="D380" s="8">
        <v>80</v>
      </c>
      <c r="E380" s="6">
        <f t="shared" si="16"/>
        <v>16</v>
      </c>
      <c r="F380" s="6">
        <f t="shared" si="17"/>
        <v>64</v>
      </c>
    </row>
    <row r="381" spans="1:6" ht="15">
      <c r="A381" s="7" t="s">
        <v>408</v>
      </c>
      <c r="B381" s="7" t="s">
        <v>405</v>
      </c>
      <c r="C381" s="7" t="s">
        <v>14</v>
      </c>
      <c r="D381" s="8">
        <v>80</v>
      </c>
      <c r="E381" s="6">
        <f t="shared" si="16"/>
        <v>16</v>
      </c>
      <c r="F381" s="6">
        <f t="shared" si="17"/>
        <v>64</v>
      </c>
    </row>
    <row r="382" spans="1:6" ht="15">
      <c r="A382" s="7" t="s">
        <v>409</v>
      </c>
      <c r="B382" s="7" t="s">
        <v>405</v>
      </c>
      <c r="C382" s="7" t="s">
        <v>14</v>
      </c>
      <c r="D382" s="8">
        <v>96</v>
      </c>
      <c r="E382" s="6">
        <f t="shared" si="16"/>
        <v>19.200000000000003</v>
      </c>
      <c r="F382" s="6">
        <f t="shared" si="17"/>
        <v>76.8</v>
      </c>
    </row>
    <row r="383" spans="1:6" ht="15">
      <c r="A383" s="7" t="s">
        <v>410</v>
      </c>
      <c r="B383" s="7" t="s">
        <v>405</v>
      </c>
      <c r="C383" s="7" t="s">
        <v>14</v>
      </c>
      <c r="D383" s="8">
        <v>96</v>
      </c>
      <c r="E383" s="6">
        <f t="shared" si="16"/>
        <v>19.200000000000003</v>
      </c>
      <c r="F383" s="6">
        <f t="shared" si="17"/>
        <v>76.8</v>
      </c>
    </row>
    <row r="384" spans="1:7" s="14" customFormat="1" ht="15">
      <c r="A384" s="11" t="s">
        <v>412</v>
      </c>
      <c r="B384" s="11" t="s">
        <v>405</v>
      </c>
      <c r="C384" s="11" t="s">
        <v>25</v>
      </c>
      <c r="D384" s="12">
        <v>42</v>
      </c>
      <c r="E384" s="13">
        <f t="shared" si="16"/>
        <v>8.4</v>
      </c>
      <c r="F384" s="13">
        <f t="shared" si="17"/>
        <v>33.6</v>
      </c>
      <c r="G384" s="14">
        <v>50</v>
      </c>
    </row>
    <row r="385" spans="1:6" ht="15">
      <c r="A385" s="7" t="s">
        <v>414</v>
      </c>
      <c r="B385" s="7" t="s">
        <v>413</v>
      </c>
      <c r="C385" s="7" t="s">
        <v>14</v>
      </c>
      <c r="D385" s="8">
        <v>70</v>
      </c>
      <c r="E385" s="6">
        <f t="shared" si="16"/>
        <v>14</v>
      </c>
      <c r="F385" s="6">
        <f t="shared" si="17"/>
        <v>56</v>
      </c>
    </row>
    <row r="386" spans="1:7" ht="15">
      <c r="A386" s="7" t="s">
        <v>415</v>
      </c>
      <c r="B386" s="7" t="s">
        <v>416</v>
      </c>
      <c r="C386" s="7" t="s">
        <v>14</v>
      </c>
      <c r="D386" s="8">
        <v>60</v>
      </c>
      <c r="E386" s="6">
        <f t="shared" si="16"/>
        <v>12</v>
      </c>
      <c r="F386" s="6">
        <f t="shared" si="17"/>
        <v>48</v>
      </c>
      <c r="G386">
        <v>50</v>
      </c>
    </row>
    <row r="387" spans="1:7" ht="15">
      <c r="A387" s="7" t="s">
        <v>417</v>
      </c>
      <c r="B387" s="7" t="s">
        <v>416</v>
      </c>
      <c r="C387" s="7" t="s">
        <v>14</v>
      </c>
      <c r="D387" s="8">
        <v>60</v>
      </c>
      <c r="E387" s="6">
        <f t="shared" si="16"/>
        <v>12</v>
      </c>
      <c r="F387" s="6">
        <f t="shared" si="17"/>
        <v>48</v>
      </c>
      <c r="G387">
        <v>50</v>
      </c>
    </row>
    <row r="388" spans="1:7" ht="15">
      <c r="A388" s="7" t="s">
        <v>418</v>
      </c>
      <c r="B388" s="7" t="s">
        <v>416</v>
      </c>
      <c r="C388" s="7" t="s">
        <v>14</v>
      </c>
      <c r="D388" s="8">
        <v>60</v>
      </c>
      <c r="E388" s="6">
        <f t="shared" si="16"/>
        <v>12</v>
      </c>
      <c r="F388" s="6">
        <f t="shared" si="17"/>
        <v>48</v>
      </c>
      <c r="G388">
        <v>50</v>
      </c>
    </row>
    <row r="389" spans="1:7" ht="15">
      <c r="A389" s="7" t="s">
        <v>419</v>
      </c>
      <c r="B389" s="7" t="s">
        <v>416</v>
      </c>
      <c r="C389" s="7" t="s">
        <v>14</v>
      </c>
      <c r="D389" s="8">
        <v>60</v>
      </c>
      <c r="E389" s="6">
        <f t="shared" si="16"/>
        <v>12</v>
      </c>
      <c r="F389" s="6">
        <f t="shared" si="17"/>
        <v>48</v>
      </c>
      <c r="G389">
        <v>50</v>
      </c>
    </row>
    <row r="390" spans="1:7" ht="15">
      <c r="A390" s="7" t="s">
        <v>420</v>
      </c>
      <c r="B390" s="7" t="s">
        <v>416</v>
      </c>
      <c r="C390" s="7" t="s">
        <v>14</v>
      </c>
      <c r="D390" s="8">
        <v>60</v>
      </c>
      <c r="E390" s="6">
        <f t="shared" si="16"/>
        <v>12</v>
      </c>
      <c r="F390" s="6">
        <f t="shared" si="17"/>
        <v>48</v>
      </c>
      <c r="G390">
        <v>50</v>
      </c>
    </row>
    <row r="391" spans="1:7" ht="15">
      <c r="A391" s="7" t="s">
        <v>421</v>
      </c>
      <c r="B391" s="7" t="s">
        <v>416</v>
      </c>
      <c r="C391" s="7" t="s">
        <v>14</v>
      </c>
      <c r="D391" s="8">
        <v>60</v>
      </c>
      <c r="E391" s="6">
        <f t="shared" si="16"/>
        <v>12</v>
      </c>
      <c r="F391" s="6">
        <f t="shared" si="17"/>
        <v>48</v>
      </c>
      <c r="G391">
        <v>50</v>
      </c>
    </row>
    <row r="392" spans="1:7" s="14" customFormat="1" ht="15">
      <c r="A392" s="11" t="s">
        <v>422</v>
      </c>
      <c r="B392" s="11" t="s">
        <v>416</v>
      </c>
      <c r="C392" s="11" t="s">
        <v>14</v>
      </c>
      <c r="D392" s="12">
        <v>30</v>
      </c>
      <c r="E392" s="13">
        <f t="shared" si="16"/>
        <v>6</v>
      </c>
      <c r="F392" s="13">
        <f t="shared" si="17"/>
        <v>24</v>
      </c>
      <c r="G392" s="14">
        <v>50</v>
      </c>
    </row>
    <row r="393" spans="1:7" s="14" customFormat="1" ht="15">
      <c r="A393" s="11" t="s">
        <v>423</v>
      </c>
      <c r="B393" s="11" t="s">
        <v>416</v>
      </c>
      <c r="C393" s="11" t="s">
        <v>14</v>
      </c>
      <c r="D393" s="12">
        <v>60</v>
      </c>
      <c r="E393" s="13">
        <f t="shared" si="16"/>
        <v>12</v>
      </c>
      <c r="F393" s="13">
        <f t="shared" si="17"/>
        <v>48</v>
      </c>
      <c r="G393" s="14">
        <v>50</v>
      </c>
    </row>
    <row r="394" spans="1:7" s="14" customFormat="1" ht="15">
      <c r="A394" s="11" t="s">
        <v>424</v>
      </c>
      <c r="B394" s="11" t="s">
        <v>416</v>
      </c>
      <c r="C394" s="11" t="s">
        <v>14</v>
      </c>
      <c r="D394" s="12">
        <v>60</v>
      </c>
      <c r="E394" s="13">
        <f t="shared" si="16"/>
        <v>12</v>
      </c>
      <c r="F394" s="13">
        <f t="shared" si="17"/>
        <v>48</v>
      </c>
      <c r="G394" s="14">
        <v>50</v>
      </c>
    </row>
    <row r="395" spans="1:7" s="14" customFormat="1" ht="15">
      <c r="A395" s="11" t="s">
        <v>425</v>
      </c>
      <c r="B395" s="11" t="s">
        <v>416</v>
      </c>
      <c r="C395" s="11" t="s">
        <v>14</v>
      </c>
      <c r="D395" s="12">
        <v>60</v>
      </c>
      <c r="E395" s="13">
        <f t="shared" si="16"/>
        <v>12</v>
      </c>
      <c r="F395" s="13">
        <f t="shared" si="17"/>
        <v>48</v>
      </c>
      <c r="G395" s="14">
        <v>50</v>
      </c>
    </row>
    <row r="396" spans="1:7" s="14" customFormat="1" ht="15">
      <c r="A396" s="11" t="s">
        <v>426</v>
      </c>
      <c r="B396" s="11" t="s">
        <v>416</v>
      </c>
      <c r="C396" s="11" t="s">
        <v>14</v>
      </c>
      <c r="D396" s="12">
        <v>60</v>
      </c>
      <c r="E396" s="13">
        <f t="shared" si="16"/>
        <v>12</v>
      </c>
      <c r="F396" s="13">
        <f t="shared" si="17"/>
        <v>48</v>
      </c>
      <c r="G396" s="14">
        <v>50</v>
      </c>
    </row>
    <row r="397" spans="1:7" s="14" customFormat="1" ht="15">
      <c r="A397" s="11" t="s">
        <v>427</v>
      </c>
      <c r="B397" s="11" t="s">
        <v>416</v>
      </c>
      <c r="C397" s="11" t="s">
        <v>14</v>
      </c>
      <c r="D397" s="12">
        <v>50</v>
      </c>
      <c r="E397" s="13">
        <f t="shared" si="16"/>
        <v>10</v>
      </c>
      <c r="F397" s="13">
        <f t="shared" si="17"/>
        <v>40</v>
      </c>
      <c r="G397" s="14">
        <v>50</v>
      </c>
    </row>
    <row r="398" spans="1:7" ht="15">
      <c r="A398" s="7" t="s">
        <v>428</v>
      </c>
      <c r="B398" s="7" t="s">
        <v>416</v>
      </c>
      <c r="C398" s="7" t="s">
        <v>14</v>
      </c>
      <c r="D398" s="8">
        <v>60</v>
      </c>
      <c r="E398" s="6">
        <f t="shared" si="16"/>
        <v>12</v>
      </c>
      <c r="F398" s="6">
        <f t="shared" si="17"/>
        <v>48</v>
      </c>
      <c r="G398">
        <v>50</v>
      </c>
    </row>
    <row r="399" spans="1:6" ht="15">
      <c r="A399" s="7" t="s">
        <v>429</v>
      </c>
      <c r="B399" s="7" t="s">
        <v>430</v>
      </c>
      <c r="C399" s="7" t="s">
        <v>14</v>
      </c>
      <c r="D399" s="8">
        <v>150</v>
      </c>
      <c r="E399" s="6">
        <f t="shared" si="16"/>
        <v>30</v>
      </c>
      <c r="F399" s="6">
        <f t="shared" si="17"/>
        <v>120</v>
      </c>
    </row>
    <row r="400" spans="1:6" ht="15">
      <c r="A400" s="7" t="s">
        <v>431</v>
      </c>
      <c r="B400" s="7" t="s">
        <v>430</v>
      </c>
      <c r="C400" s="7" t="s">
        <v>14</v>
      </c>
      <c r="D400" s="8">
        <v>150</v>
      </c>
      <c r="E400" s="6">
        <f t="shared" si="16"/>
        <v>30</v>
      </c>
      <c r="F400" s="6">
        <f t="shared" si="17"/>
        <v>120</v>
      </c>
    </row>
    <row r="401" spans="1:6" ht="15">
      <c r="A401" s="7" t="s">
        <v>432</v>
      </c>
      <c r="B401" s="7" t="s">
        <v>430</v>
      </c>
      <c r="C401" s="7" t="s">
        <v>14</v>
      </c>
      <c r="D401" s="8">
        <v>150</v>
      </c>
      <c r="E401" s="6">
        <f t="shared" si="16"/>
        <v>30</v>
      </c>
      <c r="F401" s="6">
        <f t="shared" si="17"/>
        <v>120</v>
      </c>
    </row>
    <row r="402" spans="1:6" ht="15">
      <c r="A402" s="7" t="s">
        <v>433</v>
      </c>
      <c r="B402" s="7" t="s">
        <v>434</v>
      </c>
      <c r="C402" s="7" t="s">
        <v>14</v>
      </c>
      <c r="D402" s="8">
        <v>250</v>
      </c>
      <c r="E402" s="6">
        <f t="shared" si="16"/>
        <v>50</v>
      </c>
      <c r="F402" s="6">
        <f t="shared" si="17"/>
        <v>200</v>
      </c>
    </row>
    <row r="403" spans="1:6" ht="15">
      <c r="A403" s="7" t="s">
        <v>435</v>
      </c>
      <c r="B403" s="7" t="s">
        <v>434</v>
      </c>
      <c r="C403" s="7" t="s">
        <v>14</v>
      </c>
      <c r="D403" s="8">
        <v>250</v>
      </c>
      <c r="E403" s="6">
        <f t="shared" si="16"/>
        <v>50</v>
      </c>
      <c r="F403" s="6">
        <f t="shared" si="17"/>
        <v>200</v>
      </c>
    </row>
    <row r="404" spans="1:6" ht="15">
      <c r="A404" s="7" t="s">
        <v>436</v>
      </c>
      <c r="B404" s="7" t="s">
        <v>434</v>
      </c>
      <c r="C404" s="7" t="s">
        <v>14</v>
      </c>
      <c r="D404" s="8">
        <v>250</v>
      </c>
      <c r="E404" s="6">
        <f t="shared" si="16"/>
        <v>50</v>
      </c>
      <c r="F404" s="6">
        <f t="shared" si="17"/>
        <v>200</v>
      </c>
    </row>
    <row r="405" spans="1:7" s="14" customFormat="1" ht="15">
      <c r="A405" s="11" t="s">
        <v>437</v>
      </c>
      <c r="B405" s="11" t="s">
        <v>438</v>
      </c>
      <c r="C405" s="11" t="s">
        <v>14</v>
      </c>
      <c r="D405" s="12">
        <v>80</v>
      </c>
      <c r="E405" s="13">
        <f aca="true" t="shared" si="18" ref="E405:E434">D405*20%</f>
        <v>16</v>
      </c>
      <c r="F405" s="13">
        <f aca="true" t="shared" si="19" ref="F405:F434">D405-E405</f>
        <v>64</v>
      </c>
      <c r="G405" s="14">
        <v>80</v>
      </c>
    </row>
    <row r="406" spans="1:6" ht="15">
      <c r="A406" s="7" t="s">
        <v>439</v>
      </c>
      <c r="B406" s="7" t="s">
        <v>440</v>
      </c>
      <c r="C406" s="7" t="s">
        <v>14</v>
      </c>
      <c r="D406" s="8">
        <v>150</v>
      </c>
      <c r="E406" s="6">
        <f t="shared" si="18"/>
        <v>30</v>
      </c>
      <c r="F406" s="6">
        <f t="shared" si="19"/>
        <v>120</v>
      </c>
    </row>
    <row r="407" spans="1:6" ht="15">
      <c r="A407" s="7" t="s">
        <v>441</v>
      </c>
      <c r="B407" s="7" t="s">
        <v>440</v>
      </c>
      <c r="C407" s="7" t="s">
        <v>14</v>
      </c>
      <c r="D407" s="8">
        <v>150</v>
      </c>
      <c r="E407" s="6">
        <f t="shared" si="18"/>
        <v>30</v>
      </c>
      <c r="F407" s="6">
        <f t="shared" si="19"/>
        <v>120</v>
      </c>
    </row>
    <row r="408" spans="1:6" ht="15">
      <c r="A408" s="7" t="s">
        <v>442</v>
      </c>
      <c r="B408" s="7" t="s">
        <v>443</v>
      </c>
      <c r="C408" s="7" t="s">
        <v>14</v>
      </c>
      <c r="D408" s="8">
        <v>60</v>
      </c>
      <c r="E408" s="6">
        <f t="shared" si="18"/>
        <v>12</v>
      </c>
      <c r="F408" s="6">
        <f t="shared" si="19"/>
        <v>48</v>
      </c>
    </row>
    <row r="409" spans="1:6" ht="15">
      <c r="A409" s="7" t="s">
        <v>444</v>
      </c>
      <c r="B409" s="7" t="s">
        <v>443</v>
      </c>
      <c r="C409" s="7" t="s">
        <v>14</v>
      </c>
      <c r="D409" s="8">
        <v>120</v>
      </c>
      <c r="E409" s="6">
        <f t="shared" si="18"/>
        <v>24</v>
      </c>
      <c r="F409" s="6">
        <f t="shared" si="19"/>
        <v>96</v>
      </c>
    </row>
    <row r="410" spans="1:6" ht="15">
      <c r="A410" s="7" t="s">
        <v>445</v>
      </c>
      <c r="B410" s="7" t="s">
        <v>443</v>
      </c>
      <c r="C410" s="7" t="s">
        <v>14</v>
      </c>
      <c r="D410" s="8">
        <v>60</v>
      </c>
      <c r="E410" s="6">
        <f t="shared" si="18"/>
        <v>12</v>
      </c>
      <c r="F410" s="6">
        <f t="shared" si="19"/>
        <v>48</v>
      </c>
    </row>
    <row r="411" spans="1:6" ht="15">
      <c r="A411" s="7" t="s">
        <v>446</v>
      </c>
      <c r="B411" s="7" t="s">
        <v>443</v>
      </c>
      <c r="C411" s="7" t="s">
        <v>14</v>
      </c>
      <c r="D411" s="8">
        <v>60</v>
      </c>
      <c r="E411" s="6">
        <f t="shared" si="18"/>
        <v>12</v>
      </c>
      <c r="F411" s="6">
        <f t="shared" si="19"/>
        <v>48</v>
      </c>
    </row>
    <row r="412" spans="1:6" ht="15">
      <c r="A412" s="7" t="s">
        <v>447</v>
      </c>
      <c r="B412" s="7" t="s">
        <v>443</v>
      </c>
      <c r="C412" s="7" t="s">
        <v>14</v>
      </c>
      <c r="D412" s="8">
        <v>60</v>
      </c>
      <c r="E412" s="6">
        <f t="shared" si="18"/>
        <v>12</v>
      </c>
      <c r="F412" s="6">
        <f t="shared" si="19"/>
        <v>48</v>
      </c>
    </row>
    <row r="413" spans="1:6" ht="15">
      <c r="A413" s="7" t="s">
        <v>448</v>
      </c>
      <c r="B413" s="7" t="s">
        <v>443</v>
      </c>
      <c r="C413" s="7" t="s">
        <v>14</v>
      </c>
      <c r="D413" s="8">
        <v>60</v>
      </c>
      <c r="E413" s="6">
        <f t="shared" si="18"/>
        <v>12</v>
      </c>
      <c r="F413" s="6">
        <f t="shared" si="19"/>
        <v>48</v>
      </c>
    </row>
    <row r="414" spans="1:6" ht="15">
      <c r="A414" s="7" t="s">
        <v>449</v>
      </c>
      <c r="B414" s="7" t="s">
        <v>443</v>
      </c>
      <c r="C414" s="7" t="s">
        <v>14</v>
      </c>
      <c r="D414" s="8">
        <v>60</v>
      </c>
      <c r="E414" s="6">
        <f t="shared" si="18"/>
        <v>12</v>
      </c>
      <c r="F414" s="6">
        <f t="shared" si="19"/>
        <v>48</v>
      </c>
    </row>
    <row r="415" spans="1:6" ht="15">
      <c r="A415" s="7" t="s">
        <v>450</v>
      </c>
      <c r="B415" s="7" t="s">
        <v>443</v>
      </c>
      <c r="C415" s="7" t="s">
        <v>14</v>
      </c>
      <c r="D415" s="8">
        <v>60</v>
      </c>
      <c r="E415" s="6">
        <f t="shared" si="18"/>
        <v>12</v>
      </c>
      <c r="F415" s="6">
        <f t="shared" si="19"/>
        <v>48</v>
      </c>
    </row>
    <row r="416" spans="1:7" s="14" customFormat="1" ht="15">
      <c r="A416" s="11" t="s">
        <v>451</v>
      </c>
      <c r="B416" s="11" t="s">
        <v>443</v>
      </c>
      <c r="C416" s="11" t="s">
        <v>14</v>
      </c>
      <c r="D416" s="12">
        <v>40</v>
      </c>
      <c r="E416" s="13">
        <f t="shared" si="18"/>
        <v>8</v>
      </c>
      <c r="F416" s="13">
        <f t="shared" si="19"/>
        <v>32</v>
      </c>
      <c r="G416" s="14">
        <v>40</v>
      </c>
    </row>
    <row r="417" spans="1:6" ht="15">
      <c r="A417" s="7" t="s">
        <v>452</v>
      </c>
      <c r="B417" s="7" t="s">
        <v>443</v>
      </c>
      <c r="C417" s="7" t="s">
        <v>14</v>
      </c>
      <c r="D417" s="8">
        <v>150</v>
      </c>
      <c r="E417" s="6">
        <f t="shared" si="18"/>
        <v>30</v>
      </c>
      <c r="F417" s="6">
        <f t="shared" si="19"/>
        <v>120</v>
      </c>
    </row>
    <row r="418" spans="1:6" ht="15">
      <c r="A418" s="7" t="s">
        <v>453</v>
      </c>
      <c r="B418" s="7" t="s">
        <v>443</v>
      </c>
      <c r="C418" s="7" t="s">
        <v>14</v>
      </c>
      <c r="D418" s="8">
        <v>60</v>
      </c>
      <c r="E418" s="6">
        <f t="shared" si="18"/>
        <v>12</v>
      </c>
      <c r="F418" s="6">
        <f t="shared" si="19"/>
        <v>48</v>
      </c>
    </row>
    <row r="419" spans="1:7" ht="15">
      <c r="A419" s="7" t="s">
        <v>454</v>
      </c>
      <c r="B419" s="7" t="s">
        <v>443</v>
      </c>
      <c r="C419" s="7" t="s">
        <v>14</v>
      </c>
      <c r="D419" s="8">
        <v>45</v>
      </c>
      <c r="E419" s="6">
        <f t="shared" si="18"/>
        <v>9</v>
      </c>
      <c r="F419" s="6">
        <f t="shared" si="19"/>
        <v>36</v>
      </c>
      <c r="G419">
        <v>40</v>
      </c>
    </row>
    <row r="420" spans="1:6" ht="15">
      <c r="A420" s="7" t="s">
        <v>455</v>
      </c>
      <c r="B420" s="7" t="s">
        <v>443</v>
      </c>
      <c r="C420" s="7" t="s">
        <v>14</v>
      </c>
      <c r="D420" s="8">
        <v>60</v>
      </c>
      <c r="E420" s="6">
        <f t="shared" si="18"/>
        <v>12</v>
      </c>
      <c r="F420" s="6">
        <f t="shared" si="19"/>
        <v>48</v>
      </c>
    </row>
    <row r="421" spans="1:6" ht="15">
      <c r="A421" s="7" t="s">
        <v>456</v>
      </c>
      <c r="B421" s="7" t="s">
        <v>443</v>
      </c>
      <c r="C421" s="7" t="s">
        <v>14</v>
      </c>
      <c r="D421" s="8">
        <v>60</v>
      </c>
      <c r="E421" s="6">
        <f t="shared" si="18"/>
        <v>12</v>
      </c>
      <c r="F421" s="6">
        <f t="shared" si="19"/>
        <v>48</v>
      </c>
    </row>
    <row r="422" spans="1:6" ht="15">
      <c r="A422" s="7" t="s">
        <v>457</v>
      </c>
      <c r="B422" s="7" t="s">
        <v>443</v>
      </c>
      <c r="C422" s="7" t="s">
        <v>14</v>
      </c>
      <c r="D422" s="8">
        <v>50</v>
      </c>
      <c r="E422" s="6">
        <f t="shared" si="18"/>
        <v>10</v>
      </c>
      <c r="F422" s="6">
        <f t="shared" si="19"/>
        <v>40</v>
      </c>
    </row>
    <row r="423" spans="1:6" ht="15">
      <c r="A423" s="7" t="s">
        <v>458</v>
      </c>
      <c r="B423" s="7" t="s">
        <v>443</v>
      </c>
      <c r="C423" s="7" t="s">
        <v>14</v>
      </c>
      <c r="D423" s="8">
        <v>72</v>
      </c>
      <c r="E423" s="6">
        <f t="shared" si="18"/>
        <v>14.4</v>
      </c>
      <c r="F423" s="6">
        <f t="shared" si="19"/>
        <v>57.6</v>
      </c>
    </row>
    <row r="424" spans="1:6" ht="15">
      <c r="A424" s="7" t="s">
        <v>459</v>
      </c>
      <c r="B424" s="7" t="s">
        <v>443</v>
      </c>
      <c r="C424" s="7" t="s">
        <v>14</v>
      </c>
      <c r="D424" s="8">
        <v>60</v>
      </c>
      <c r="E424" s="6">
        <f t="shared" si="18"/>
        <v>12</v>
      </c>
      <c r="F424" s="6">
        <f t="shared" si="19"/>
        <v>48</v>
      </c>
    </row>
    <row r="425" spans="1:6" ht="15">
      <c r="A425" s="7" t="s">
        <v>460</v>
      </c>
      <c r="B425" s="7" t="s">
        <v>443</v>
      </c>
      <c r="C425" s="7" t="s">
        <v>14</v>
      </c>
      <c r="D425" s="8">
        <v>60</v>
      </c>
      <c r="E425" s="6">
        <f t="shared" si="18"/>
        <v>12</v>
      </c>
      <c r="F425" s="6">
        <f t="shared" si="19"/>
        <v>48</v>
      </c>
    </row>
    <row r="426" spans="1:6" ht="15">
      <c r="A426" s="7" t="s">
        <v>461</v>
      </c>
      <c r="B426" s="7" t="s">
        <v>443</v>
      </c>
      <c r="C426" s="7" t="s">
        <v>14</v>
      </c>
      <c r="D426" s="8">
        <v>60</v>
      </c>
      <c r="E426" s="6">
        <f t="shared" si="18"/>
        <v>12</v>
      </c>
      <c r="F426" s="6">
        <f t="shared" si="19"/>
        <v>48</v>
      </c>
    </row>
    <row r="427" spans="1:6" ht="15">
      <c r="A427" s="7" t="s">
        <v>462</v>
      </c>
      <c r="B427" s="7" t="s">
        <v>443</v>
      </c>
      <c r="C427" s="7" t="s">
        <v>14</v>
      </c>
      <c r="D427" s="8">
        <v>120</v>
      </c>
      <c r="E427" s="6">
        <f t="shared" si="18"/>
        <v>24</v>
      </c>
      <c r="F427" s="6">
        <f t="shared" si="19"/>
        <v>96</v>
      </c>
    </row>
    <row r="428" spans="1:6" ht="15">
      <c r="A428" s="7" t="s">
        <v>463</v>
      </c>
      <c r="B428" s="7" t="s">
        <v>443</v>
      </c>
      <c r="C428" s="7" t="s">
        <v>14</v>
      </c>
      <c r="D428" s="8">
        <v>60</v>
      </c>
      <c r="E428" s="6">
        <f t="shared" si="18"/>
        <v>12</v>
      </c>
      <c r="F428" s="6">
        <f t="shared" si="19"/>
        <v>48</v>
      </c>
    </row>
    <row r="429" spans="1:7" s="14" customFormat="1" ht="15">
      <c r="A429" s="11" t="s">
        <v>465</v>
      </c>
      <c r="B429" s="11" t="s">
        <v>464</v>
      </c>
      <c r="C429" s="11" t="s">
        <v>14</v>
      </c>
      <c r="D429" s="12">
        <v>70</v>
      </c>
      <c r="E429" s="13">
        <f t="shared" si="18"/>
        <v>14</v>
      </c>
      <c r="F429" s="13">
        <f t="shared" si="19"/>
        <v>56</v>
      </c>
      <c r="G429" s="14">
        <v>70</v>
      </c>
    </row>
    <row r="430" spans="1:7" s="14" customFormat="1" ht="15">
      <c r="A430" s="11" t="s">
        <v>466</v>
      </c>
      <c r="B430" s="11" t="s">
        <v>464</v>
      </c>
      <c r="C430" s="11" t="s">
        <v>14</v>
      </c>
      <c r="D430" s="12">
        <v>70</v>
      </c>
      <c r="E430" s="13">
        <f t="shared" si="18"/>
        <v>14</v>
      </c>
      <c r="F430" s="13">
        <f t="shared" si="19"/>
        <v>56</v>
      </c>
      <c r="G430" s="14">
        <v>70</v>
      </c>
    </row>
    <row r="431" spans="1:7" s="14" customFormat="1" ht="15">
      <c r="A431" s="11" t="s">
        <v>467</v>
      </c>
      <c r="B431" s="11" t="s">
        <v>464</v>
      </c>
      <c r="C431" s="11" t="s">
        <v>14</v>
      </c>
      <c r="D431" s="12">
        <v>70</v>
      </c>
      <c r="E431" s="13">
        <f t="shared" si="18"/>
        <v>14</v>
      </c>
      <c r="F431" s="13">
        <f t="shared" si="19"/>
        <v>56</v>
      </c>
      <c r="G431" s="14">
        <v>70</v>
      </c>
    </row>
    <row r="432" spans="1:7" s="14" customFormat="1" ht="15">
      <c r="A432" s="11" t="s">
        <v>468</v>
      </c>
      <c r="B432" s="11" t="s">
        <v>464</v>
      </c>
      <c r="C432" s="11" t="s">
        <v>14</v>
      </c>
      <c r="D432" s="12">
        <v>70</v>
      </c>
      <c r="E432" s="13">
        <f t="shared" si="18"/>
        <v>14</v>
      </c>
      <c r="F432" s="13">
        <f t="shared" si="19"/>
        <v>56</v>
      </c>
      <c r="G432" s="14">
        <v>70</v>
      </c>
    </row>
    <row r="433" spans="1:7" s="14" customFormat="1" ht="15">
      <c r="A433" s="11" t="s">
        <v>469</v>
      </c>
      <c r="B433" s="11" t="s">
        <v>464</v>
      </c>
      <c r="C433" s="11" t="s">
        <v>14</v>
      </c>
      <c r="D433" s="12">
        <v>70</v>
      </c>
      <c r="E433" s="13">
        <f t="shared" si="18"/>
        <v>14</v>
      </c>
      <c r="F433" s="13">
        <f t="shared" si="19"/>
        <v>56</v>
      </c>
      <c r="G433" s="14">
        <v>70</v>
      </c>
    </row>
    <row r="434" spans="1:7" s="14" customFormat="1" ht="15">
      <c r="A434" s="11" t="s">
        <v>471</v>
      </c>
      <c r="B434" s="11" t="s">
        <v>470</v>
      </c>
      <c r="C434" s="11" t="s">
        <v>14</v>
      </c>
      <c r="D434" s="12">
        <v>40</v>
      </c>
      <c r="E434" s="13">
        <f t="shared" si="18"/>
        <v>8</v>
      </c>
      <c r="F434" s="13">
        <f t="shared" si="19"/>
        <v>32</v>
      </c>
      <c r="G434" s="14">
        <v>40</v>
      </c>
    </row>
    <row r="435" spans="1:6" ht="15">
      <c r="A435" s="7" t="s">
        <v>472</v>
      </c>
      <c r="B435" s="7" t="s">
        <v>473</v>
      </c>
      <c r="C435" s="7" t="s">
        <v>14</v>
      </c>
      <c r="D435" s="8">
        <v>150</v>
      </c>
      <c r="E435" s="6">
        <f aca="true" t="shared" si="20" ref="E435:E490">D435*20%</f>
        <v>30</v>
      </c>
      <c r="F435" s="6">
        <f aca="true" t="shared" si="21" ref="F435:F490">D435-E435</f>
        <v>120</v>
      </c>
    </row>
    <row r="436" spans="1:6" ht="15">
      <c r="A436" s="7" t="s">
        <v>474</v>
      </c>
      <c r="B436" s="7" t="s">
        <v>473</v>
      </c>
      <c r="C436" s="7" t="s">
        <v>14</v>
      </c>
      <c r="D436" s="8">
        <v>300</v>
      </c>
      <c r="E436" s="6">
        <f t="shared" si="20"/>
        <v>60</v>
      </c>
      <c r="F436" s="6">
        <f t="shared" si="21"/>
        <v>240</v>
      </c>
    </row>
    <row r="437" spans="1:6" ht="15">
      <c r="A437" s="7" t="s">
        <v>475</v>
      </c>
      <c r="B437" s="7" t="s">
        <v>473</v>
      </c>
      <c r="C437" s="7" t="s">
        <v>14</v>
      </c>
      <c r="D437" s="8">
        <v>150</v>
      </c>
      <c r="E437" s="6">
        <f t="shared" si="20"/>
        <v>30</v>
      </c>
      <c r="F437" s="6">
        <f t="shared" si="21"/>
        <v>120</v>
      </c>
    </row>
    <row r="438" spans="1:6" ht="15">
      <c r="A438" s="7" t="s">
        <v>476</v>
      </c>
      <c r="B438" s="7" t="s">
        <v>473</v>
      </c>
      <c r="C438" s="7" t="s">
        <v>14</v>
      </c>
      <c r="D438" s="8">
        <v>150</v>
      </c>
      <c r="E438" s="6">
        <f t="shared" si="20"/>
        <v>30</v>
      </c>
      <c r="F438" s="6">
        <f t="shared" si="21"/>
        <v>120</v>
      </c>
    </row>
    <row r="439" spans="1:7" s="14" customFormat="1" ht="15">
      <c r="A439" s="11" t="s">
        <v>478</v>
      </c>
      <c r="B439" s="11" t="s">
        <v>477</v>
      </c>
      <c r="C439" s="11" t="s">
        <v>14</v>
      </c>
      <c r="D439" s="12">
        <v>90</v>
      </c>
      <c r="E439" s="13">
        <f t="shared" si="20"/>
        <v>18</v>
      </c>
      <c r="F439" s="13">
        <f t="shared" si="21"/>
        <v>72</v>
      </c>
      <c r="G439" s="14">
        <v>90</v>
      </c>
    </row>
    <row r="440" spans="1:7" s="14" customFormat="1" ht="15">
      <c r="A440" s="11" t="s">
        <v>479</v>
      </c>
      <c r="B440" s="11" t="s">
        <v>477</v>
      </c>
      <c r="C440" s="11" t="s">
        <v>14</v>
      </c>
      <c r="D440" s="12">
        <v>108</v>
      </c>
      <c r="E440" s="13">
        <f t="shared" si="20"/>
        <v>21.6</v>
      </c>
      <c r="F440" s="13">
        <f t="shared" si="21"/>
        <v>86.4</v>
      </c>
      <c r="G440" s="14">
        <v>90</v>
      </c>
    </row>
    <row r="441" spans="1:7" s="14" customFormat="1" ht="15">
      <c r="A441" s="11" t="s">
        <v>480</v>
      </c>
      <c r="B441" s="11" t="s">
        <v>477</v>
      </c>
      <c r="C441" s="11" t="s">
        <v>14</v>
      </c>
      <c r="D441" s="12">
        <v>75</v>
      </c>
      <c r="E441" s="13">
        <f t="shared" si="20"/>
        <v>15</v>
      </c>
      <c r="F441" s="13">
        <f t="shared" si="21"/>
        <v>60</v>
      </c>
      <c r="G441" s="14">
        <v>90</v>
      </c>
    </row>
    <row r="442" spans="1:6" s="14" customFormat="1" ht="15">
      <c r="A442" s="11" t="s">
        <v>481</v>
      </c>
      <c r="B442" s="11" t="s">
        <v>477</v>
      </c>
      <c r="C442" s="11" t="s">
        <v>14</v>
      </c>
      <c r="D442" s="12">
        <v>150</v>
      </c>
      <c r="E442" s="13">
        <f t="shared" si="20"/>
        <v>30</v>
      </c>
      <c r="F442" s="13">
        <f t="shared" si="21"/>
        <v>120</v>
      </c>
    </row>
    <row r="443" spans="1:6" s="14" customFormat="1" ht="15">
      <c r="A443" s="11" t="s">
        <v>482</v>
      </c>
      <c r="B443" s="11" t="s">
        <v>477</v>
      </c>
      <c r="C443" s="11" t="s">
        <v>14</v>
      </c>
      <c r="D443" s="12">
        <v>150</v>
      </c>
      <c r="E443" s="13">
        <f t="shared" si="20"/>
        <v>30</v>
      </c>
      <c r="F443" s="13">
        <f t="shared" si="21"/>
        <v>120</v>
      </c>
    </row>
    <row r="444" spans="1:6" s="14" customFormat="1" ht="15">
      <c r="A444" s="11" t="s">
        <v>483</v>
      </c>
      <c r="B444" s="11" t="s">
        <v>477</v>
      </c>
      <c r="C444" s="11" t="s">
        <v>14</v>
      </c>
      <c r="D444" s="12">
        <v>150</v>
      </c>
      <c r="E444" s="13">
        <f t="shared" si="20"/>
        <v>30</v>
      </c>
      <c r="F444" s="13">
        <f t="shared" si="21"/>
        <v>120</v>
      </c>
    </row>
    <row r="445" spans="1:7" s="14" customFormat="1" ht="15">
      <c r="A445" s="11" t="s">
        <v>484</v>
      </c>
      <c r="B445" s="11" t="s">
        <v>477</v>
      </c>
      <c r="C445" s="11" t="s">
        <v>14</v>
      </c>
      <c r="D445" s="12">
        <v>90</v>
      </c>
      <c r="E445" s="13">
        <f t="shared" si="20"/>
        <v>18</v>
      </c>
      <c r="F445" s="13">
        <f t="shared" si="21"/>
        <v>72</v>
      </c>
      <c r="G445" s="14">
        <v>90</v>
      </c>
    </row>
    <row r="446" spans="1:6" s="14" customFormat="1" ht="15">
      <c r="A446" s="11" t="s">
        <v>485</v>
      </c>
      <c r="B446" s="11" t="s">
        <v>486</v>
      </c>
      <c r="C446" s="11" t="s">
        <v>14</v>
      </c>
      <c r="D446" s="12">
        <v>200</v>
      </c>
      <c r="E446" s="13">
        <f t="shared" si="20"/>
        <v>40</v>
      </c>
      <c r="F446" s="13">
        <f t="shared" si="21"/>
        <v>160</v>
      </c>
    </row>
    <row r="447" spans="1:6" s="14" customFormat="1" ht="15">
      <c r="A447" s="11" t="s">
        <v>487</v>
      </c>
      <c r="B447" s="11" t="s">
        <v>486</v>
      </c>
      <c r="C447" s="11" t="s">
        <v>14</v>
      </c>
      <c r="D447" s="12">
        <v>200</v>
      </c>
      <c r="E447" s="13">
        <f t="shared" si="20"/>
        <v>40</v>
      </c>
      <c r="F447" s="13">
        <f t="shared" si="21"/>
        <v>160</v>
      </c>
    </row>
    <row r="448" spans="1:6" s="14" customFormat="1" ht="15">
      <c r="A448" s="11" t="s">
        <v>488</v>
      </c>
      <c r="B448" s="11" t="s">
        <v>486</v>
      </c>
      <c r="C448" s="11" t="s">
        <v>14</v>
      </c>
      <c r="D448" s="12">
        <v>400</v>
      </c>
      <c r="E448" s="13">
        <f t="shared" si="20"/>
        <v>80</v>
      </c>
      <c r="F448" s="13">
        <f t="shared" si="21"/>
        <v>320</v>
      </c>
    </row>
    <row r="449" spans="1:6" s="14" customFormat="1" ht="15">
      <c r="A449" s="11" t="s">
        <v>489</v>
      </c>
      <c r="B449" s="11" t="s">
        <v>486</v>
      </c>
      <c r="C449" s="11" t="s">
        <v>14</v>
      </c>
      <c r="D449" s="12">
        <v>400</v>
      </c>
      <c r="E449" s="13">
        <f t="shared" si="20"/>
        <v>80</v>
      </c>
      <c r="F449" s="13">
        <f t="shared" si="21"/>
        <v>320</v>
      </c>
    </row>
    <row r="450" spans="1:6" s="14" customFormat="1" ht="15">
      <c r="A450" s="11" t="s">
        <v>490</v>
      </c>
      <c r="B450" s="11" t="s">
        <v>486</v>
      </c>
      <c r="C450" s="11" t="s">
        <v>14</v>
      </c>
      <c r="D450" s="12">
        <v>400</v>
      </c>
      <c r="E450" s="13">
        <f t="shared" si="20"/>
        <v>80</v>
      </c>
      <c r="F450" s="13">
        <f t="shared" si="21"/>
        <v>320</v>
      </c>
    </row>
    <row r="451" spans="1:6" s="14" customFormat="1" ht="15">
      <c r="A451" s="11" t="s">
        <v>491</v>
      </c>
      <c r="B451" s="11" t="s">
        <v>486</v>
      </c>
      <c r="C451" s="11" t="s">
        <v>14</v>
      </c>
      <c r="D451" s="12">
        <v>200</v>
      </c>
      <c r="E451" s="13">
        <f t="shared" si="20"/>
        <v>40</v>
      </c>
      <c r="F451" s="13">
        <f t="shared" si="21"/>
        <v>160</v>
      </c>
    </row>
    <row r="452" spans="1:7" s="14" customFormat="1" ht="15">
      <c r="A452" s="11" t="s">
        <v>492</v>
      </c>
      <c r="B452" s="11" t="s">
        <v>486</v>
      </c>
      <c r="C452" s="11" t="s">
        <v>14</v>
      </c>
      <c r="D452" s="12">
        <v>100</v>
      </c>
      <c r="E452" s="13">
        <f t="shared" si="20"/>
        <v>20</v>
      </c>
      <c r="F452" s="13">
        <f t="shared" si="21"/>
        <v>80</v>
      </c>
      <c r="G452" s="14">
        <v>100</v>
      </c>
    </row>
    <row r="453" spans="1:6" ht="15">
      <c r="A453" s="7" t="s">
        <v>493</v>
      </c>
      <c r="B453" s="7" t="s">
        <v>494</v>
      </c>
      <c r="C453" s="7" t="s">
        <v>14</v>
      </c>
      <c r="D453" s="8">
        <v>100</v>
      </c>
      <c r="E453" s="6">
        <f t="shared" si="20"/>
        <v>20</v>
      </c>
      <c r="F453" s="6">
        <f t="shared" si="21"/>
        <v>80</v>
      </c>
    </row>
    <row r="454" spans="1:6" ht="15">
      <c r="A454" s="7" t="s">
        <v>495</v>
      </c>
      <c r="B454" s="7" t="s">
        <v>494</v>
      </c>
      <c r="C454" s="7" t="s">
        <v>14</v>
      </c>
      <c r="D454" s="8">
        <v>100</v>
      </c>
      <c r="E454" s="6">
        <f t="shared" si="20"/>
        <v>20</v>
      </c>
      <c r="F454" s="6">
        <f t="shared" si="21"/>
        <v>80</v>
      </c>
    </row>
    <row r="455" spans="1:6" ht="15">
      <c r="A455" s="7" t="s">
        <v>496</v>
      </c>
      <c r="B455" s="7" t="s">
        <v>494</v>
      </c>
      <c r="C455" s="7" t="s">
        <v>14</v>
      </c>
      <c r="D455" s="8">
        <v>100</v>
      </c>
      <c r="E455" s="6">
        <f t="shared" si="20"/>
        <v>20</v>
      </c>
      <c r="F455" s="6">
        <f t="shared" si="21"/>
        <v>80</v>
      </c>
    </row>
    <row r="456" spans="1:6" ht="15">
      <c r="A456" s="7" t="s">
        <v>495</v>
      </c>
      <c r="B456" s="7" t="s">
        <v>494</v>
      </c>
      <c r="C456" s="7" t="s">
        <v>14</v>
      </c>
      <c r="D456" s="8">
        <v>100</v>
      </c>
      <c r="E456" s="6">
        <f t="shared" si="20"/>
        <v>20</v>
      </c>
      <c r="F456" s="6">
        <f t="shared" si="21"/>
        <v>80</v>
      </c>
    </row>
    <row r="457" spans="1:6" ht="15">
      <c r="A457" s="7" t="s">
        <v>497</v>
      </c>
      <c r="B457" s="7" t="s">
        <v>494</v>
      </c>
      <c r="C457" s="7" t="s">
        <v>14</v>
      </c>
      <c r="D457" s="8">
        <v>100</v>
      </c>
      <c r="E457" s="6">
        <f t="shared" si="20"/>
        <v>20</v>
      </c>
      <c r="F457" s="6">
        <f t="shared" si="21"/>
        <v>80</v>
      </c>
    </row>
    <row r="458" spans="1:6" ht="15">
      <c r="A458" s="7" t="s">
        <v>498</v>
      </c>
      <c r="B458" s="7" t="s">
        <v>494</v>
      </c>
      <c r="C458" s="7" t="s">
        <v>14</v>
      </c>
      <c r="D458" s="8">
        <v>100</v>
      </c>
      <c r="E458" s="6">
        <f t="shared" si="20"/>
        <v>20</v>
      </c>
      <c r="F458" s="6">
        <f t="shared" si="21"/>
        <v>80</v>
      </c>
    </row>
    <row r="459" spans="1:6" ht="15">
      <c r="A459" s="7" t="s">
        <v>499</v>
      </c>
      <c r="B459" s="7" t="s">
        <v>494</v>
      </c>
      <c r="C459" s="7" t="s">
        <v>14</v>
      </c>
      <c r="D459" s="8">
        <v>100</v>
      </c>
      <c r="E459" s="6">
        <f t="shared" si="20"/>
        <v>20</v>
      </c>
      <c r="F459" s="6">
        <f t="shared" si="21"/>
        <v>80</v>
      </c>
    </row>
    <row r="460" spans="1:6" ht="15">
      <c r="A460" s="7" t="s">
        <v>500</v>
      </c>
      <c r="B460" s="7" t="s">
        <v>494</v>
      </c>
      <c r="C460" s="7" t="s">
        <v>14</v>
      </c>
      <c r="D460" s="8">
        <v>100</v>
      </c>
      <c r="E460" s="6">
        <f t="shared" si="20"/>
        <v>20</v>
      </c>
      <c r="F460" s="6">
        <f t="shared" si="21"/>
        <v>80</v>
      </c>
    </row>
    <row r="461" spans="1:7" ht="15">
      <c r="A461" s="7" t="s">
        <v>411</v>
      </c>
      <c r="B461" s="7" t="s">
        <v>494</v>
      </c>
      <c r="C461" s="7" t="s">
        <v>25</v>
      </c>
      <c r="D461" s="8">
        <v>70</v>
      </c>
      <c r="E461" s="6">
        <f t="shared" si="20"/>
        <v>14</v>
      </c>
      <c r="F461" s="6">
        <f t="shared" si="21"/>
        <v>56</v>
      </c>
      <c r="G461">
        <v>60</v>
      </c>
    </row>
    <row r="462" spans="1:6" ht="15">
      <c r="A462" s="7" t="s">
        <v>501</v>
      </c>
      <c r="B462" s="7" t="s">
        <v>494</v>
      </c>
      <c r="C462" s="7" t="s">
        <v>14</v>
      </c>
      <c r="D462" s="8">
        <v>100</v>
      </c>
      <c r="E462" s="6">
        <f t="shared" si="20"/>
        <v>20</v>
      </c>
      <c r="F462" s="6">
        <f t="shared" si="21"/>
        <v>80</v>
      </c>
    </row>
    <row r="463" spans="1:6" ht="15">
      <c r="A463" s="7" t="s">
        <v>502</v>
      </c>
      <c r="B463" s="7" t="s">
        <v>494</v>
      </c>
      <c r="C463" s="7" t="s">
        <v>14</v>
      </c>
      <c r="D463" s="8">
        <v>100</v>
      </c>
      <c r="E463" s="6">
        <f t="shared" si="20"/>
        <v>20</v>
      </c>
      <c r="F463" s="6">
        <f t="shared" si="21"/>
        <v>80</v>
      </c>
    </row>
    <row r="464" spans="1:6" ht="15">
      <c r="A464" s="7" t="s">
        <v>503</v>
      </c>
      <c r="B464" s="7" t="s">
        <v>494</v>
      </c>
      <c r="C464" s="7" t="s">
        <v>14</v>
      </c>
      <c r="D464" s="8">
        <v>100</v>
      </c>
      <c r="E464" s="6">
        <f t="shared" si="20"/>
        <v>20</v>
      </c>
      <c r="F464" s="6">
        <f t="shared" si="21"/>
        <v>80</v>
      </c>
    </row>
    <row r="465" spans="1:6" ht="15">
      <c r="A465" s="7" t="s">
        <v>504</v>
      </c>
      <c r="B465" s="7" t="s">
        <v>494</v>
      </c>
      <c r="C465" s="7" t="s">
        <v>14</v>
      </c>
      <c r="D465" s="8">
        <v>100</v>
      </c>
      <c r="E465" s="6">
        <f t="shared" si="20"/>
        <v>20</v>
      </c>
      <c r="F465" s="6">
        <f t="shared" si="21"/>
        <v>80</v>
      </c>
    </row>
    <row r="466" spans="1:6" ht="15">
      <c r="A466" s="7" t="s">
        <v>505</v>
      </c>
      <c r="B466" s="7" t="s">
        <v>494</v>
      </c>
      <c r="C466" s="7" t="s">
        <v>14</v>
      </c>
      <c r="D466" s="8">
        <v>100</v>
      </c>
      <c r="E466" s="6">
        <f t="shared" si="20"/>
        <v>20</v>
      </c>
      <c r="F466" s="6">
        <f t="shared" si="21"/>
        <v>80</v>
      </c>
    </row>
    <row r="467" spans="1:6" ht="15">
      <c r="A467" s="7" t="s">
        <v>506</v>
      </c>
      <c r="B467" s="7" t="s">
        <v>494</v>
      </c>
      <c r="C467" s="7" t="s">
        <v>14</v>
      </c>
      <c r="D467" s="8">
        <v>100</v>
      </c>
      <c r="E467" s="6">
        <f t="shared" si="20"/>
        <v>20</v>
      </c>
      <c r="F467" s="6">
        <f t="shared" si="21"/>
        <v>80</v>
      </c>
    </row>
    <row r="468" spans="1:6" ht="15">
      <c r="A468" s="7" t="s">
        <v>507</v>
      </c>
      <c r="B468" s="7" t="s">
        <v>494</v>
      </c>
      <c r="C468" s="7" t="s">
        <v>14</v>
      </c>
      <c r="D468" s="8">
        <v>100</v>
      </c>
      <c r="E468" s="6">
        <f t="shared" si="20"/>
        <v>20</v>
      </c>
      <c r="F468" s="6">
        <f t="shared" si="21"/>
        <v>80</v>
      </c>
    </row>
    <row r="469" spans="1:6" ht="15">
      <c r="A469" s="7" t="s">
        <v>508</v>
      </c>
      <c r="B469" s="7" t="s">
        <v>494</v>
      </c>
      <c r="C469" s="7" t="s">
        <v>14</v>
      </c>
      <c r="D469" s="8">
        <v>100</v>
      </c>
      <c r="E469" s="6">
        <f t="shared" si="20"/>
        <v>20</v>
      </c>
      <c r="F469" s="6">
        <f t="shared" si="21"/>
        <v>80</v>
      </c>
    </row>
    <row r="470" spans="1:6" ht="15">
      <c r="A470" s="7" t="s">
        <v>509</v>
      </c>
      <c r="B470" s="7" t="s">
        <v>494</v>
      </c>
      <c r="C470" s="7" t="s">
        <v>14</v>
      </c>
      <c r="D470" s="8">
        <v>100</v>
      </c>
      <c r="E470" s="6">
        <f t="shared" si="20"/>
        <v>20</v>
      </c>
      <c r="F470" s="6">
        <f t="shared" si="21"/>
        <v>80</v>
      </c>
    </row>
    <row r="471" spans="1:6" ht="15">
      <c r="A471" s="7" t="s">
        <v>510</v>
      </c>
      <c r="B471" s="7" t="s">
        <v>494</v>
      </c>
      <c r="C471" s="7" t="s">
        <v>14</v>
      </c>
      <c r="D471" s="8">
        <v>100</v>
      </c>
      <c r="E471" s="6">
        <f t="shared" si="20"/>
        <v>20</v>
      </c>
      <c r="F471" s="6">
        <f t="shared" si="21"/>
        <v>80</v>
      </c>
    </row>
    <row r="472" spans="1:6" ht="15">
      <c r="A472" s="7" t="s">
        <v>511</v>
      </c>
      <c r="B472" s="7" t="s">
        <v>494</v>
      </c>
      <c r="C472" s="7" t="s">
        <v>14</v>
      </c>
      <c r="D472" s="8">
        <v>100</v>
      </c>
      <c r="E472" s="6">
        <f t="shared" si="20"/>
        <v>20</v>
      </c>
      <c r="F472" s="6">
        <f t="shared" si="21"/>
        <v>80</v>
      </c>
    </row>
    <row r="473" spans="1:6" ht="15">
      <c r="A473" s="7" t="s">
        <v>512</v>
      </c>
      <c r="B473" s="7" t="s">
        <v>494</v>
      </c>
      <c r="C473" s="7" t="s">
        <v>14</v>
      </c>
      <c r="D473" s="8">
        <v>100</v>
      </c>
      <c r="E473" s="6">
        <f t="shared" si="20"/>
        <v>20</v>
      </c>
      <c r="F473" s="6">
        <f t="shared" si="21"/>
        <v>80</v>
      </c>
    </row>
    <row r="474" spans="1:6" ht="15">
      <c r="A474" s="7" t="s">
        <v>513</v>
      </c>
      <c r="B474" s="7" t="s">
        <v>494</v>
      </c>
      <c r="C474" s="7" t="s">
        <v>14</v>
      </c>
      <c r="D474" s="8">
        <v>100</v>
      </c>
      <c r="E474" s="6">
        <f t="shared" si="20"/>
        <v>20</v>
      </c>
      <c r="F474" s="6">
        <f t="shared" si="21"/>
        <v>80</v>
      </c>
    </row>
    <row r="475" spans="1:6" ht="15">
      <c r="A475" s="7" t="s">
        <v>514</v>
      </c>
      <c r="B475" s="7" t="s">
        <v>494</v>
      </c>
      <c r="C475" s="7" t="s">
        <v>14</v>
      </c>
      <c r="D475" s="8">
        <v>100</v>
      </c>
      <c r="E475" s="6">
        <f t="shared" si="20"/>
        <v>20</v>
      </c>
      <c r="F475" s="6">
        <f t="shared" si="21"/>
        <v>80</v>
      </c>
    </row>
    <row r="476" spans="1:6" ht="15">
      <c r="A476" s="7" t="s">
        <v>515</v>
      </c>
      <c r="B476" s="7" t="s">
        <v>494</v>
      </c>
      <c r="C476" s="7" t="s">
        <v>14</v>
      </c>
      <c r="D476" s="8">
        <v>100</v>
      </c>
      <c r="E476" s="6">
        <f t="shared" si="20"/>
        <v>20</v>
      </c>
      <c r="F476" s="6">
        <f t="shared" si="21"/>
        <v>80</v>
      </c>
    </row>
    <row r="477" spans="1:6" ht="15">
      <c r="A477" s="7" t="s">
        <v>516</v>
      </c>
      <c r="B477" s="7" t="s">
        <v>494</v>
      </c>
      <c r="C477" s="7" t="s">
        <v>14</v>
      </c>
      <c r="D477" s="8">
        <v>100</v>
      </c>
      <c r="E477" s="6">
        <f t="shared" si="20"/>
        <v>20</v>
      </c>
      <c r="F477" s="6">
        <f t="shared" si="21"/>
        <v>80</v>
      </c>
    </row>
    <row r="478" spans="1:6" ht="15">
      <c r="A478" s="7" t="s">
        <v>517</v>
      </c>
      <c r="B478" s="7" t="s">
        <v>494</v>
      </c>
      <c r="C478" s="7" t="s">
        <v>14</v>
      </c>
      <c r="D478" s="8">
        <v>100</v>
      </c>
      <c r="E478" s="6">
        <f t="shared" si="20"/>
        <v>20</v>
      </c>
      <c r="F478" s="6">
        <f t="shared" si="21"/>
        <v>80</v>
      </c>
    </row>
    <row r="479" spans="1:6" ht="15">
      <c r="A479" s="7" t="s">
        <v>518</v>
      </c>
      <c r="B479" s="7" t="s">
        <v>494</v>
      </c>
      <c r="C479" s="7" t="s">
        <v>14</v>
      </c>
      <c r="D479" s="8">
        <v>100</v>
      </c>
      <c r="E479" s="6">
        <f t="shared" si="20"/>
        <v>20</v>
      </c>
      <c r="F479" s="6">
        <f t="shared" si="21"/>
        <v>80</v>
      </c>
    </row>
    <row r="480" spans="1:6" ht="15">
      <c r="A480" s="7" t="s">
        <v>519</v>
      </c>
      <c r="B480" s="7" t="s">
        <v>494</v>
      </c>
      <c r="C480" s="7" t="s">
        <v>14</v>
      </c>
      <c r="D480" s="8">
        <v>100</v>
      </c>
      <c r="E480" s="6">
        <f t="shared" si="20"/>
        <v>20</v>
      </c>
      <c r="F480" s="6">
        <f t="shared" si="21"/>
        <v>80</v>
      </c>
    </row>
    <row r="481" spans="1:6" ht="15">
      <c r="A481" s="7" t="s">
        <v>520</v>
      </c>
      <c r="B481" s="7" t="s">
        <v>494</v>
      </c>
      <c r="C481" s="7" t="s">
        <v>14</v>
      </c>
      <c r="D481" s="8">
        <v>100</v>
      </c>
      <c r="E481" s="6">
        <f t="shared" si="20"/>
        <v>20</v>
      </c>
      <c r="F481" s="6">
        <f t="shared" si="21"/>
        <v>80</v>
      </c>
    </row>
    <row r="482" spans="1:7" ht="15">
      <c r="A482" s="7" t="s">
        <v>521</v>
      </c>
      <c r="B482" s="7" t="s">
        <v>494</v>
      </c>
      <c r="C482" s="7" t="s">
        <v>25</v>
      </c>
      <c r="D482" s="8">
        <v>70</v>
      </c>
      <c r="E482" s="6">
        <f t="shared" si="20"/>
        <v>14</v>
      </c>
      <c r="F482" s="6">
        <f t="shared" si="21"/>
        <v>56</v>
      </c>
      <c r="G482">
        <v>60</v>
      </c>
    </row>
    <row r="483" spans="1:6" ht="15">
      <c r="A483" s="7" t="s">
        <v>522</v>
      </c>
      <c r="B483" s="7" t="s">
        <v>494</v>
      </c>
      <c r="C483" s="7" t="s">
        <v>14</v>
      </c>
      <c r="D483" s="8">
        <v>100</v>
      </c>
      <c r="E483" s="6">
        <f t="shared" si="20"/>
        <v>20</v>
      </c>
      <c r="F483" s="6">
        <f t="shared" si="21"/>
        <v>80</v>
      </c>
    </row>
    <row r="484" spans="1:6" ht="15">
      <c r="A484" s="7" t="s">
        <v>523</v>
      </c>
      <c r="B484" s="7" t="s">
        <v>494</v>
      </c>
      <c r="C484" s="7" t="s">
        <v>14</v>
      </c>
      <c r="D484" s="8">
        <v>100</v>
      </c>
      <c r="E484" s="6">
        <f t="shared" si="20"/>
        <v>20</v>
      </c>
      <c r="F484" s="6">
        <f t="shared" si="21"/>
        <v>80</v>
      </c>
    </row>
    <row r="485" spans="1:6" ht="15">
      <c r="A485" s="7" t="s">
        <v>524</v>
      </c>
      <c r="B485" s="7" t="s">
        <v>494</v>
      </c>
      <c r="C485" s="7" t="s">
        <v>14</v>
      </c>
      <c r="D485" s="8">
        <v>100</v>
      </c>
      <c r="E485" s="6">
        <f t="shared" si="20"/>
        <v>20</v>
      </c>
      <c r="F485" s="6">
        <f t="shared" si="21"/>
        <v>80</v>
      </c>
    </row>
    <row r="486" spans="1:6" ht="15">
      <c r="A486" s="7" t="s">
        <v>525</v>
      </c>
      <c r="B486" s="7" t="s">
        <v>494</v>
      </c>
      <c r="C486" s="7" t="s">
        <v>14</v>
      </c>
      <c r="D486" s="8">
        <v>100</v>
      </c>
      <c r="E486" s="6">
        <f t="shared" si="20"/>
        <v>20</v>
      </c>
      <c r="F486" s="6">
        <f t="shared" si="21"/>
        <v>80</v>
      </c>
    </row>
    <row r="487" spans="1:6" ht="15">
      <c r="A487" s="7" t="s">
        <v>526</v>
      </c>
      <c r="B487" s="7" t="s">
        <v>494</v>
      </c>
      <c r="C487" s="7" t="s">
        <v>14</v>
      </c>
      <c r="D487" s="8">
        <v>100</v>
      </c>
      <c r="E487" s="6">
        <f t="shared" si="20"/>
        <v>20</v>
      </c>
      <c r="F487" s="6">
        <f t="shared" si="21"/>
        <v>80</v>
      </c>
    </row>
    <row r="488" spans="1:6" ht="15">
      <c r="A488" s="7" t="s">
        <v>527</v>
      </c>
      <c r="B488" s="7" t="s">
        <v>494</v>
      </c>
      <c r="C488" s="7" t="s">
        <v>14</v>
      </c>
      <c r="D488" s="8">
        <v>100</v>
      </c>
      <c r="E488" s="6">
        <f t="shared" si="20"/>
        <v>20</v>
      </c>
      <c r="F488" s="6">
        <f t="shared" si="21"/>
        <v>80</v>
      </c>
    </row>
    <row r="489" spans="1:7" ht="15">
      <c r="A489" s="7" t="s">
        <v>528</v>
      </c>
      <c r="B489" s="7" t="s">
        <v>494</v>
      </c>
      <c r="C489" s="7" t="s">
        <v>25</v>
      </c>
      <c r="D489" s="8">
        <v>70</v>
      </c>
      <c r="E489" s="6">
        <f t="shared" si="20"/>
        <v>14</v>
      </c>
      <c r="F489" s="6">
        <f t="shared" si="21"/>
        <v>56</v>
      </c>
      <c r="G489">
        <v>60</v>
      </c>
    </row>
    <row r="490" spans="1:6" ht="15">
      <c r="A490" s="7" t="s">
        <v>529</v>
      </c>
      <c r="B490" s="7" t="s">
        <v>494</v>
      </c>
      <c r="C490" s="7" t="s">
        <v>14</v>
      </c>
      <c r="D490" s="8">
        <v>100</v>
      </c>
      <c r="E490" s="6">
        <f t="shared" si="20"/>
        <v>20</v>
      </c>
      <c r="F490" s="6">
        <f t="shared" si="21"/>
        <v>80</v>
      </c>
    </row>
    <row r="491" spans="1:6" ht="15">
      <c r="A491" s="7" t="s">
        <v>530</v>
      </c>
      <c r="B491" s="7" t="s">
        <v>494</v>
      </c>
      <c r="C491" s="7" t="s">
        <v>14</v>
      </c>
      <c r="D491" s="8">
        <v>100</v>
      </c>
      <c r="E491" s="6">
        <f aca="true" t="shared" si="22" ref="E491:E535">D491*20%</f>
        <v>20</v>
      </c>
      <c r="F491" s="6">
        <f aca="true" t="shared" si="23" ref="F491:F535">D491-E491</f>
        <v>80</v>
      </c>
    </row>
    <row r="492" spans="1:6" ht="15">
      <c r="A492" s="7" t="s">
        <v>531</v>
      </c>
      <c r="B492" s="7" t="s">
        <v>494</v>
      </c>
      <c r="C492" s="7" t="s">
        <v>14</v>
      </c>
      <c r="D492" s="8">
        <v>100</v>
      </c>
      <c r="E492" s="6">
        <f t="shared" si="22"/>
        <v>20</v>
      </c>
      <c r="F492" s="6">
        <f t="shared" si="23"/>
        <v>80</v>
      </c>
    </row>
    <row r="493" spans="1:6" ht="15">
      <c r="A493" s="7" t="s">
        <v>532</v>
      </c>
      <c r="B493" s="7" t="s">
        <v>494</v>
      </c>
      <c r="C493" s="7" t="s">
        <v>14</v>
      </c>
      <c r="D493" s="8">
        <v>100</v>
      </c>
      <c r="E493" s="6">
        <f t="shared" si="22"/>
        <v>20</v>
      </c>
      <c r="F493" s="6">
        <f t="shared" si="23"/>
        <v>80</v>
      </c>
    </row>
    <row r="494" spans="1:6" ht="15">
      <c r="A494" s="7" t="s">
        <v>533</v>
      </c>
      <c r="B494" s="7" t="s">
        <v>494</v>
      </c>
      <c r="C494" s="7" t="s">
        <v>14</v>
      </c>
      <c r="D494" s="8">
        <v>100</v>
      </c>
      <c r="E494" s="6">
        <f t="shared" si="22"/>
        <v>20</v>
      </c>
      <c r="F494" s="6">
        <f t="shared" si="23"/>
        <v>80</v>
      </c>
    </row>
    <row r="495" spans="1:6" ht="15">
      <c r="A495" s="7" t="s">
        <v>499</v>
      </c>
      <c r="B495" s="7" t="s">
        <v>494</v>
      </c>
      <c r="C495" s="7" t="s">
        <v>14</v>
      </c>
      <c r="D495" s="8">
        <v>100</v>
      </c>
      <c r="E495" s="6">
        <f t="shared" si="22"/>
        <v>20</v>
      </c>
      <c r="F495" s="6">
        <f t="shared" si="23"/>
        <v>80</v>
      </c>
    </row>
    <row r="496" spans="1:6" ht="15">
      <c r="A496" s="7" t="s">
        <v>503</v>
      </c>
      <c r="B496" s="7" t="s">
        <v>494</v>
      </c>
      <c r="C496" s="7" t="s">
        <v>14</v>
      </c>
      <c r="D496" s="8">
        <v>100</v>
      </c>
      <c r="E496" s="6">
        <f t="shared" si="22"/>
        <v>20</v>
      </c>
      <c r="F496" s="6">
        <f t="shared" si="23"/>
        <v>80</v>
      </c>
    </row>
    <row r="497" spans="1:7" s="14" customFormat="1" ht="15">
      <c r="A497" s="11" t="s">
        <v>534</v>
      </c>
      <c r="B497" s="11" t="s">
        <v>535</v>
      </c>
      <c r="C497" s="11" t="s">
        <v>14</v>
      </c>
      <c r="D497" s="12">
        <v>250</v>
      </c>
      <c r="E497" s="13">
        <f t="shared" si="22"/>
        <v>50</v>
      </c>
      <c r="F497" s="13">
        <f t="shared" si="23"/>
        <v>200</v>
      </c>
      <c r="G497" s="14">
        <v>250</v>
      </c>
    </row>
    <row r="498" spans="1:7" s="14" customFormat="1" ht="15">
      <c r="A498" s="11" t="s">
        <v>536</v>
      </c>
      <c r="B498" s="11" t="s">
        <v>535</v>
      </c>
      <c r="C498" s="11" t="s">
        <v>14</v>
      </c>
      <c r="D498" s="12">
        <v>300</v>
      </c>
      <c r="E498" s="13">
        <f t="shared" si="22"/>
        <v>60</v>
      </c>
      <c r="F498" s="13">
        <f t="shared" si="23"/>
        <v>240</v>
      </c>
      <c r="G498" s="14">
        <v>250</v>
      </c>
    </row>
    <row r="499" spans="1:7" s="14" customFormat="1" ht="15">
      <c r="A499" s="11" t="s">
        <v>537</v>
      </c>
      <c r="B499" s="11" t="s">
        <v>535</v>
      </c>
      <c r="C499" s="11" t="s">
        <v>14</v>
      </c>
      <c r="D499" s="12">
        <v>250</v>
      </c>
      <c r="E499" s="13">
        <f t="shared" si="22"/>
        <v>50</v>
      </c>
      <c r="F499" s="13">
        <f t="shared" si="23"/>
        <v>200</v>
      </c>
      <c r="G499" s="14">
        <v>250</v>
      </c>
    </row>
    <row r="500" spans="1:6" s="14" customFormat="1" ht="15">
      <c r="A500" s="11" t="s">
        <v>538</v>
      </c>
      <c r="B500" s="11" t="s">
        <v>535</v>
      </c>
      <c r="C500" s="11" t="s">
        <v>14</v>
      </c>
      <c r="D500" s="12">
        <v>360</v>
      </c>
      <c r="E500" s="13">
        <f t="shared" si="22"/>
        <v>72</v>
      </c>
      <c r="F500" s="13">
        <f t="shared" si="23"/>
        <v>288</v>
      </c>
    </row>
    <row r="501" spans="1:7" s="14" customFormat="1" ht="15">
      <c r="A501" s="11" t="s">
        <v>539</v>
      </c>
      <c r="B501" s="11" t="s">
        <v>535</v>
      </c>
      <c r="C501" s="11" t="s">
        <v>14</v>
      </c>
      <c r="D501" s="12">
        <v>300</v>
      </c>
      <c r="E501" s="13">
        <f t="shared" si="22"/>
        <v>60</v>
      </c>
      <c r="F501" s="13">
        <f t="shared" si="23"/>
        <v>240</v>
      </c>
      <c r="G501" s="14">
        <v>250</v>
      </c>
    </row>
    <row r="502" spans="1:6" s="14" customFormat="1" ht="15">
      <c r="A502" s="11" t="s">
        <v>540</v>
      </c>
      <c r="B502" s="11" t="s">
        <v>535</v>
      </c>
      <c r="C502" s="11" t="s">
        <v>14</v>
      </c>
      <c r="D502" s="12">
        <v>480</v>
      </c>
      <c r="E502" s="13">
        <f t="shared" si="22"/>
        <v>96</v>
      </c>
      <c r="F502" s="13">
        <f t="shared" si="23"/>
        <v>384</v>
      </c>
    </row>
    <row r="503" spans="1:7" s="14" customFormat="1" ht="15">
      <c r="A503" s="11" t="s">
        <v>541</v>
      </c>
      <c r="B503" s="11" t="s">
        <v>535</v>
      </c>
      <c r="C503" s="11" t="s">
        <v>14</v>
      </c>
      <c r="D503" s="12">
        <v>80</v>
      </c>
      <c r="E503" s="13">
        <f t="shared" si="22"/>
        <v>16</v>
      </c>
      <c r="F503" s="13">
        <f t="shared" si="23"/>
        <v>64</v>
      </c>
      <c r="G503" s="14">
        <v>80</v>
      </c>
    </row>
    <row r="504" spans="1:7" s="14" customFormat="1" ht="15">
      <c r="A504" s="11" t="s">
        <v>542</v>
      </c>
      <c r="B504" s="11" t="s">
        <v>535</v>
      </c>
      <c r="C504" s="11" t="s">
        <v>14</v>
      </c>
      <c r="D504" s="12">
        <v>250</v>
      </c>
      <c r="E504" s="13">
        <f t="shared" si="22"/>
        <v>50</v>
      </c>
      <c r="F504" s="13">
        <f t="shared" si="23"/>
        <v>200</v>
      </c>
      <c r="G504" s="14">
        <v>250</v>
      </c>
    </row>
    <row r="505" spans="1:7" ht="15">
      <c r="A505" s="7" t="s">
        <v>543</v>
      </c>
      <c r="B505" s="7" t="s">
        <v>535</v>
      </c>
      <c r="C505" s="7" t="s">
        <v>14</v>
      </c>
      <c r="D505" s="8">
        <v>50</v>
      </c>
      <c r="E505" s="6">
        <f t="shared" si="22"/>
        <v>10</v>
      </c>
      <c r="F505" s="6">
        <f t="shared" si="23"/>
        <v>40</v>
      </c>
      <c r="G505">
        <v>50</v>
      </c>
    </row>
    <row r="506" spans="1:7" ht="15">
      <c r="A506" s="7" t="s">
        <v>544</v>
      </c>
      <c r="B506" s="7" t="s">
        <v>545</v>
      </c>
      <c r="C506" s="7" t="s">
        <v>14</v>
      </c>
      <c r="D506" s="8">
        <v>120</v>
      </c>
      <c r="E506" s="6">
        <f t="shared" si="22"/>
        <v>24</v>
      </c>
      <c r="F506" s="6">
        <f t="shared" si="23"/>
        <v>96</v>
      </c>
      <c r="G506">
        <v>100</v>
      </c>
    </row>
    <row r="507" spans="1:7" ht="15">
      <c r="A507" s="7" t="s">
        <v>310</v>
      </c>
      <c r="B507" s="7" t="s">
        <v>545</v>
      </c>
      <c r="C507" s="7" t="s">
        <v>25</v>
      </c>
      <c r="D507" s="8">
        <v>84</v>
      </c>
      <c r="E507" s="6">
        <f t="shared" si="22"/>
        <v>16.8</v>
      </c>
      <c r="F507" s="6">
        <f t="shared" si="23"/>
        <v>67.2</v>
      </c>
      <c r="G507">
        <v>100</v>
      </c>
    </row>
    <row r="508" spans="1:7" ht="15">
      <c r="A508" s="7" t="s">
        <v>546</v>
      </c>
      <c r="B508" s="7" t="s">
        <v>545</v>
      </c>
      <c r="C508" s="7" t="s">
        <v>14</v>
      </c>
      <c r="D508" s="8">
        <v>120</v>
      </c>
      <c r="E508" s="6">
        <f t="shared" si="22"/>
        <v>24</v>
      </c>
      <c r="F508" s="6">
        <f t="shared" si="23"/>
        <v>96</v>
      </c>
      <c r="G508">
        <v>100</v>
      </c>
    </row>
    <row r="509" spans="1:7" ht="15">
      <c r="A509" s="7" t="s">
        <v>547</v>
      </c>
      <c r="B509" s="7" t="s">
        <v>545</v>
      </c>
      <c r="C509" s="7" t="s">
        <v>14</v>
      </c>
      <c r="D509" s="8">
        <v>120</v>
      </c>
      <c r="E509" s="6">
        <f t="shared" si="22"/>
        <v>24</v>
      </c>
      <c r="F509" s="6">
        <f t="shared" si="23"/>
        <v>96</v>
      </c>
      <c r="G509">
        <v>100</v>
      </c>
    </row>
    <row r="510" spans="1:7" ht="15">
      <c r="A510" s="7" t="s">
        <v>548</v>
      </c>
      <c r="B510" s="7" t="s">
        <v>545</v>
      </c>
      <c r="C510" s="7" t="s">
        <v>14</v>
      </c>
      <c r="D510" s="8">
        <v>120</v>
      </c>
      <c r="E510" s="6">
        <f t="shared" si="22"/>
        <v>24</v>
      </c>
      <c r="F510" s="6">
        <f t="shared" si="23"/>
        <v>96</v>
      </c>
      <c r="G510">
        <v>100</v>
      </c>
    </row>
    <row r="511" spans="1:7" ht="15">
      <c r="A511" s="7" t="s">
        <v>549</v>
      </c>
      <c r="B511" s="7" t="s">
        <v>545</v>
      </c>
      <c r="C511" s="7" t="s">
        <v>14</v>
      </c>
      <c r="D511" s="8">
        <v>120</v>
      </c>
      <c r="E511" s="6">
        <f t="shared" si="22"/>
        <v>24</v>
      </c>
      <c r="F511" s="6">
        <f t="shared" si="23"/>
        <v>96</v>
      </c>
      <c r="G511">
        <v>100</v>
      </c>
    </row>
    <row r="512" spans="1:7" ht="15">
      <c r="A512" s="7" t="s">
        <v>550</v>
      </c>
      <c r="B512" s="7" t="s">
        <v>551</v>
      </c>
      <c r="C512" s="7" t="s">
        <v>14</v>
      </c>
      <c r="D512" s="8">
        <v>45</v>
      </c>
      <c r="E512" s="6">
        <f t="shared" si="22"/>
        <v>9</v>
      </c>
      <c r="F512" s="6">
        <f t="shared" si="23"/>
        <v>36</v>
      </c>
      <c r="G512">
        <v>40</v>
      </c>
    </row>
    <row r="513" spans="1:6" ht="15">
      <c r="A513" s="7" t="s">
        <v>552</v>
      </c>
      <c r="B513" s="7" t="s">
        <v>553</v>
      </c>
      <c r="C513" s="7" t="s">
        <v>14</v>
      </c>
      <c r="D513" s="8">
        <v>100</v>
      </c>
      <c r="E513" s="6">
        <f t="shared" si="22"/>
        <v>20</v>
      </c>
      <c r="F513" s="6">
        <f t="shared" si="23"/>
        <v>80</v>
      </c>
    </row>
    <row r="514" spans="1:6" ht="15">
      <c r="A514" s="7" t="s">
        <v>554</v>
      </c>
      <c r="B514" s="7" t="s">
        <v>553</v>
      </c>
      <c r="C514" s="7" t="s">
        <v>14</v>
      </c>
      <c r="D514" s="8">
        <v>100</v>
      </c>
      <c r="E514" s="6">
        <f t="shared" si="22"/>
        <v>20</v>
      </c>
      <c r="F514" s="6">
        <f t="shared" si="23"/>
        <v>80</v>
      </c>
    </row>
    <row r="515" spans="1:6" ht="15">
      <c r="A515" s="7" t="s">
        <v>555</v>
      </c>
      <c r="B515" s="7" t="s">
        <v>553</v>
      </c>
      <c r="C515" s="7" t="s">
        <v>14</v>
      </c>
      <c r="D515" s="8">
        <v>100</v>
      </c>
      <c r="E515" s="6">
        <f t="shared" si="22"/>
        <v>20</v>
      </c>
      <c r="F515" s="6">
        <f t="shared" si="23"/>
        <v>80</v>
      </c>
    </row>
    <row r="516" spans="1:6" ht="15">
      <c r="A516" s="7" t="s">
        <v>556</v>
      </c>
      <c r="B516" s="7" t="s">
        <v>553</v>
      </c>
      <c r="C516" s="7" t="s">
        <v>14</v>
      </c>
      <c r="D516" s="8">
        <v>100</v>
      </c>
      <c r="E516" s="6">
        <f t="shared" si="22"/>
        <v>20</v>
      </c>
      <c r="F516" s="6">
        <f t="shared" si="23"/>
        <v>80</v>
      </c>
    </row>
    <row r="517" spans="1:6" ht="15">
      <c r="A517" s="7" t="s">
        <v>557</v>
      </c>
      <c r="B517" s="7" t="s">
        <v>553</v>
      </c>
      <c r="C517" s="7" t="s">
        <v>14</v>
      </c>
      <c r="D517" s="8">
        <v>100</v>
      </c>
      <c r="E517" s="6">
        <f t="shared" si="22"/>
        <v>20</v>
      </c>
      <c r="F517" s="6">
        <f t="shared" si="23"/>
        <v>80</v>
      </c>
    </row>
    <row r="518" spans="1:6" ht="15">
      <c r="A518" s="7" t="s">
        <v>558</v>
      </c>
      <c r="B518" s="7" t="s">
        <v>553</v>
      </c>
      <c r="C518" s="7" t="s">
        <v>14</v>
      </c>
      <c r="D518" s="8">
        <v>100</v>
      </c>
      <c r="E518" s="6">
        <f t="shared" si="22"/>
        <v>20</v>
      </c>
      <c r="F518" s="6">
        <f t="shared" si="23"/>
        <v>80</v>
      </c>
    </row>
    <row r="519" spans="1:6" ht="15">
      <c r="A519" s="7" t="s">
        <v>559</v>
      </c>
      <c r="B519" s="7" t="s">
        <v>553</v>
      </c>
      <c r="C519" s="7" t="s">
        <v>14</v>
      </c>
      <c r="D519" s="8">
        <v>100</v>
      </c>
      <c r="E519" s="6">
        <f t="shared" si="22"/>
        <v>20</v>
      </c>
      <c r="F519" s="6">
        <f t="shared" si="23"/>
        <v>80</v>
      </c>
    </row>
    <row r="520" spans="1:6" ht="15">
      <c r="A520" s="7" t="s">
        <v>558</v>
      </c>
      <c r="B520" s="7" t="s">
        <v>553</v>
      </c>
      <c r="C520" s="7" t="s">
        <v>14</v>
      </c>
      <c r="D520" s="8">
        <v>100</v>
      </c>
      <c r="E520" s="6">
        <f t="shared" si="22"/>
        <v>20</v>
      </c>
      <c r="F520" s="6">
        <f t="shared" si="23"/>
        <v>80</v>
      </c>
    </row>
    <row r="521" spans="1:7" s="14" customFormat="1" ht="15">
      <c r="A521" s="11" t="s">
        <v>560</v>
      </c>
      <c r="B521" s="11" t="s">
        <v>561</v>
      </c>
      <c r="C521" s="11" t="s">
        <v>14</v>
      </c>
      <c r="D521" s="12">
        <v>240</v>
      </c>
      <c r="E521" s="13">
        <f t="shared" si="22"/>
        <v>48</v>
      </c>
      <c r="F521" s="13">
        <f t="shared" si="23"/>
        <v>192</v>
      </c>
      <c r="G521" s="14">
        <v>240</v>
      </c>
    </row>
    <row r="522" spans="1:6" s="14" customFormat="1" ht="15">
      <c r="A522" s="11" t="s">
        <v>562</v>
      </c>
      <c r="B522" s="11" t="s">
        <v>561</v>
      </c>
      <c r="C522" s="11" t="s">
        <v>14</v>
      </c>
      <c r="D522" s="12">
        <v>300</v>
      </c>
      <c r="E522" s="13">
        <f t="shared" si="22"/>
        <v>60</v>
      </c>
      <c r="F522" s="13">
        <f t="shared" si="23"/>
        <v>240</v>
      </c>
    </row>
    <row r="523" spans="1:6" s="14" customFormat="1" ht="15">
      <c r="A523" s="11" t="s">
        <v>563</v>
      </c>
      <c r="B523" s="11" t="s">
        <v>561</v>
      </c>
      <c r="C523" s="11" t="s">
        <v>14</v>
      </c>
      <c r="D523" s="12">
        <v>300</v>
      </c>
      <c r="E523" s="13">
        <f t="shared" si="22"/>
        <v>60</v>
      </c>
      <c r="F523" s="13">
        <f t="shared" si="23"/>
        <v>240</v>
      </c>
    </row>
    <row r="524" spans="1:6" s="14" customFormat="1" ht="15">
      <c r="A524" s="11" t="s">
        <v>564</v>
      </c>
      <c r="B524" s="11" t="s">
        <v>561</v>
      </c>
      <c r="C524" s="11" t="s">
        <v>14</v>
      </c>
      <c r="D524" s="12">
        <v>300</v>
      </c>
      <c r="E524" s="13">
        <f t="shared" si="22"/>
        <v>60</v>
      </c>
      <c r="F524" s="13">
        <f t="shared" si="23"/>
        <v>240</v>
      </c>
    </row>
    <row r="525" spans="1:6" s="14" customFormat="1" ht="15">
      <c r="A525" s="11" t="s">
        <v>565</v>
      </c>
      <c r="B525" s="11" t="s">
        <v>561</v>
      </c>
      <c r="C525" s="11" t="s">
        <v>14</v>
      </c>
      <c r="D525" s="12">
        <v>300</v>
      </c>
      <c r="E525" s="13">
        <f t="shared" si="22"/>
        <v>60</v>
      </c>
      <c r="F525" s="13">
        <f t="shared" si="23"/>
        <v>240</v>
      </c>
    </row>
    <row r="526" spans="1:6" s="14" customFormat="1" ht="15">
      <c r="A526" s="11" t="s">
        <v>566</v>
      </c>
      <c r="B526" s="11" t="s">
        <v>561</v>
      </c>
      <c r="C526" s="11" t="s">
        <v>14</v>
      </c>
      <c r="D526" s="12">
        <v>300</v>
      </c>
      <c r="E526" s="13">
        <f t="shared" si="22"/>
        <v>60</v>
      </c>
      <c r="F526" s="13">
        <f t="shared" si="23"/>
        <v>240</v>
      </c>
    </row>
    <row r="527" spans="1:7" s="14" customFormat="1" ht="15">
      <c r="A527" s="11" t="s">
        <v>567</v>
      </c>
      <c r="B527" s="11" t="s">
        <v>561</v>
      </c>
      <c r="C527" s="11" t="s">
        <v>14</v>
      </c>
      <c r="D527" s="12">
        <v>240</v>
      </c>
      <c r="E527" s="13">
        <f t="shared" si="22"/>
        <v>48</v>
      </c>
      <c r="F527" s="13">
        <f t="shared" si="23"/>
        <v>192</v>
      </c>
      <c r="G527" s="14">
        <v>240</v>
      </c>
    </row>
    <row r="528" spans="1:7" s="14" customFormat="1" ht="15">
      <c r="A528" s="11" t="s">
        <v>568</v>
      </c>
      <c r="B528" s="11" t="s">
        <v>561</v>
      </c>
      <c r="C528" s="11" t="s">
        <v>14</v>
      </c>
      <c r="D528" s="12">
        <v>240</v>
      </c>
      <c r="E528" s="13">
        <f t="shared" si="22"/>
        <v>48</v>
      </c>
      <c r="F528" s="13">
        <f t="shared" si="23"/>
        <v>192</v>
      </c>
      <c r="G528" s="14">
        <v>240</v>
      </c>
    </row>
    <row r="529" spans="1:7" s="14" customFormat="1" ht="15">
      <c r="A529" s="11" t="s">
        <v>569</v>
      </c>
      <c r="B529" s="11" t="s">
        <v>561</v>
      </c>
      <c r="C529" s="11" t="s">
        <v>14</v>
      </c>
      <c r="D529" s="12">
        <v>240</v>
      </c>
      <c r="E529" s="13">
        <f t="shared" si="22"/>
        <v>48</v>
      </c>
      <c r="F529" s="13">
        <f t="shared" si="23"/>
        <v>192</v>
      </c>
      <c r="G529" s="14">
        <v>240</v>
      </c>
    </row>
    <row r="530" spans="1:6" ht="15">
      <c r="A530" s="7" t="s">
        <v>570</v>
      </c>
      <c r="B530" s="7" t="s">
        <v>571</v>
      </c>
      <c r="C530" s="7" t="s">
        <v>14</v>
      </c>
      <c r="D530" s="8">
        <v>100</v>
      </c>
      <c r="E530" s="6">
        <f t="shared" si="22"/>
        <v>20</v>
      </c>
      <c r="F530" s="6">
        <f t="shared" si="23"/>
        <v>80</v>
      </c>
    </row>
    <row r="531" spans="1:6" ht="15">
      <c r="A531" s="7" t="s">
        <v>572</v>
      </c>
      <c r="B531" s="7" t="s">
        <v>571</v>
      </c>
      <c r="C531" s="7" t="s">
        <v>14</v>
      </c>
      <c r="D531" s="8">
        <v>100</v>
      </c>
      <c r="E531" s="6">
        <f t="shared" si="22"/>
        <v>20</v>
      </c>
      <c r="F531" s="6">
        <f t="shared" si="23"/>
        <v>80</v>
      </c>
    </row>
    <row r="532" spans="1:6" ht="15">
      <c r="A532" s="7" t="s">
        <v>573</v>
      </c>
      <c r="B532" s="7" t="s">
        <v>571</v>
      </c>
      <c r="C532" s="7" t="s">
        <v>14</v>
      </c>
      <c r="D532" s="8">
        <v>100</v>
      </c>
      <c r="E532" s="6">
        <f t="shared" si="22"/>
        <v>20</v>
      </c>
      <c r="F532" s="6">
        <f t="shared" si="23"/>
        <v>80</v>
      </c>
    </row>
    <row r="533" spans="1:6" ht="15">
      <c r="A533" s="7" t="s">
        <v>574</v>
      </c>
      <c r="B533" s="7" t="s">
        <v>571</v>
      </c>
      <c r="C533" s="7" t="s">
        <v>14</v>
      </c>
      <c r="D533" s="8">
        <v>100</v>
      </c>
      <c r="E533" s="6">
        <f t="shared" si="22"/>
        <v>20</v>
      </c>
      <c r="F533" s="6">
        <f t="shared" si="23"/>
        <v>80</v>
      </c>
    </row>
    <row r="534" spans="1:6" ht="15">
      <c r="A534" s="7" t="s">
        <v>575</v>
      </c>
      <c r="B534" s="7" t="s">
        <v>571</v>
      </c>
      <c r="C534" s="7" t="s">
        <v>14</v>
      </c>
      <c r="D534" s="8">
        <v>100</v>
      </c>
      <c r="E534" s="6">
        <f t="shared" si="22"/>
        <v>20</v>
      </c>
      <c r="F534" s="6">
        <f t="shared" si="23"/>
        <v>80</v>
      </c>
    </row>
    <row r="535" spans="1:6" ht="15">
      <c r="A535" s="7" t="s">
        <v>576</v>
      </c>
      <c r="B535" s="7" t="s">
        <v>571</v>
      </c>
      <c r="C535" s="7" t="s">
        <v>14</v>
      </c>
      <c r="D535" s="8">
        <v>100</v>
      </c>
      <c r="E535" s="6">
        <f t="shared" si="22"/>
        <v>20</v>
      </c>
      <c r="F535" s="6">
        <f t="shared" si="23"/>
        <v>80</v>
      </c>
    </row>
    <row r="536" spans="1:7" ht="15">
      <c r="A536" s="7" t="s">
        <v>578</v>
      </c>
      <c r="B536" s="7" t="s">
        <v>577</v>
      </c>
      <c r="C536" s="7" t="s">
        <v>14</v>
      </c>
      <c r="D536" s="8">
        <v>120</v>
      </c>
      <c r="E536" s="6">
        <f aca="true" t="shared" si="24" ref="E536:E565">D536*20%</f>
        <v>24</v>
      </c>
      <c r="F536" s="6">
        <f aca="true" t="shared" si="25" ref="F536:F565">D536-E536</f>
        <v>96</v>
      </c>
      <c r="G536">
        <v>100</v>
      </c>
    </row>
    <row r="537" spans="1:7" s="14" customFormat="1" ht="15">
      <c r="A537" s="11" t="s">
        <v>579</v>
      </c>
      <c r="B537" s="11" t="s">
        <v>577</v>
      </c>
      <c r="C537" s="11" t="s">
        <v>14</v>
      </c>
      <c r="D537" s="12">
        <v>100</v>
      </c>
      <c r="E537" s="13">
        <f t="shared" si="24"/>
        <v>20</v>
      </c>
      <c r="F537" s="13">
        <f t="shared" si="25"/>
        <v>80</v>
      </c>
      <c r="G537" s="14">
        <v>100</v>
      </c>
    </row>
    <row r="538" spans="1:7" s="14" customFormat="1" ht="15">
      <c r="A538" s="11" t="s">
        <v>580</v>
      </c>
      <c r="B538" s="11" t="s">
        <v>577</v>
      </c>
      <c r="C538" s="11" t="s">
        <v>14</v>
      </c>
      <c r="D538" s="12">
        <v>100</v>
      </c>
      <c r="E538" s="13">
        <f t="shared" si="24"/>
        <v>20</v>
      </c>
      <c r="F538" s="13">
        <f t="shared" si="25"/>
        <v>80</v>
      </c>
      <c r="G538" s="14">
        <v>100</v>
      </c>
    </row>
    <row r="539" spans="1:7" s="14" customFormat="1" ht="15">
      <c r="A539" s="11" t="s">
        <v>581</v>
      </c>
      <c r="B539" s="11" t="s">
        <v>577</v>
      </c>
      <c r="C539" s="11" t="s">
        <v>25</v>
      </c>
      <c r="D539" s="12">
        <v>70</v>
      </c>
      <c r="E539" s="13">
        <f t="shared" si="24"/>
        <v>14</v>
      </c>
      <c r="F539" s="13">
        <f t="shared" si="25"/>
        <v>56</v>
      </c>
      <c r="G539" s="14">
        <v>100</v>
      </c>
    </row>
    <row r="540" spans="1:7" s="14" customFormat="1" ht="15">
      <c r="A540" s="11" t="s">
        <v>582</v>
      </c>
      <c r="B540" s="11" t="s">
        <v>577</v>
      </c>
      <c r="C540" s="11" t="s">
        <v>14</v>
      </c>
      <c r="D540" s="12">
        <v>100</v>
      </c>
      <c r="E540" s="13">
        <f t="shared" si="24"/>
        <v>20</v>
      </c>
      <c r="F540" s="13">
        <f t="shared" si="25"/>
        <v>80</v>
      </c>
      <c r="G540" s="14">
        <v>100</v>
      </c>
    </row>
    <row r="541" spans="1:6" ht="15">
      <c r="A541" s="7" t="s">
        <v>583</v>
      </c>
      <c r="B541" s="7" t="s">
        <v>584</v>
      </c>
      <c r="C541" s="7" t="s">
        <v>14</v>
      </c>
      <c r="D541" s="8">
        <v>80</v>
      </c>
      <c r="E541" s="6">
        <f t="shared" si="24"/>
        <v>16</v>
      </c>
      <c r="F541" s="6">
        <f t="shared" si="25"/>
        <v>64</v>
      </c>
    </row>
    <row r="542" spans="1:6" ht="15">
      <c r="A542" s="7" t="s">
        <v>585</v>
      </c>
      <c r="B542" s="7" t="s">
        <v>584</v>
      </c>
      <c r="C542" s="7" t="s">
        <v>14</v>
      </c>
      <c r="D542" s="8">
        <v>80</v>
      </c>
      <c r="E542" s="6">
        <f t="shared" si="24"/>
        <v>16</v>
      </c>
      <c r="F542" s="6">
        <f t="shared" si="25"/>
        <v>64</v>
      </c>
    </row>
    <row r="543" spans="1:6" ht="15">
      <c r="A543" s="7" t="s">
        <v>586</v>
      </c>
      <c r="B543" s="7" t="s">
        <v>584</v>
      </c>
      <c r="C543" s="7" t="s">
        <v>14</v>
      </c>
      <c r="D543" s="8">
        <v>80</v>
      </c>
      <c r="E543" s="6">
        <f t="shared" si="24"/>
        <v>16</v>
      </c>
      <c r="F543" s="6">
        <f t="shared" si="25"/>
        <v>64</v>
      </c>
    </row>
    <row r="544" spans="1:6" ht="15">
      <c r="A544" s="7" t="s">
        <v>587</v>
      </c>
      <c r="B544" s="7" t="s">
        <v>584</v>
      </c>
      <c r="C544" s="7" t="s">
        <v>14</v>
      </c>
      <c r="D544" s="8">
        <v>80</v>
      </c>
      <c r="E544" s="6">
        <f t="shared" si="24"/>
        <v>16</v>
      </c>
      <c r="F544" s="6">
        <f t="shared" si="25"/>
        <v>64</v>
      </c>
    </row>
    <row r="545" spans="1:6" ht="15">
      <c r="A545" s="7" t="s">
        <v>588</v>
      </c>
      <c r="B545" s="7" t="s">
        <v>584</v>
      </c>
      <c r="C545" s="7" t="s">
        <v>14</v>
      </c>
      <c r="D545" s="8">
        <v>80</v>
      </c>
      <c r="E545" s="6">
        <f t="shared" si="24"/>
        <v>16</v>
      </c>
      <c r="F545" s="6">
        <f t="shared" si="25"/>
        <v>64</v>
      </c>
    </row>
    <row r="546" spans="1:6" ht="15">
      <c r="A546" s="7" t="s">
        <v>589</v>
      </c>
      <c r="B546" s="7" t="s">
        <v>584</v>
      </c>
      <c r="C546" s="7" t="s">
        <v>14</v>
      </c>
      <c r="D546" s="8">
        <v>80</v>
      </c>
      <c r="E546" s="6">
        <f t="shared" si="24"/>
        <v>16</v>
      </c>
      <c r="F546" s="6">
        <f t="shared" si="25"/>
        <v>64</v>
      </c>
    </row>
    <row r="547" spans="1:6" ht="15">
      <c r="A547" s="7" t="s">
        <v>590</v>
      </c>
      <c r="B547" s="7" t="s">
        <v>584</v>
      </c>
      <c r="C547" s="7" t="s">
        <v>25</v>
      </c>
      <c r="D547" s="8">
        <v>80</v>
      </c>
      <c r="E547" s="6">
        <f t="shared" si="24"/>
        <v>16</v>
      </c>
      <c r="F547" s="6">
        <f t="shared" si="25"/>
        <v>64</v>
      </c>
    </row>
    <row r="548" spans="1:6" ht="15">
      <c r="A548" s="7" t="s">
        <v>591</v>
      </c>
      <c r="B548" s="7" t="s">
        <v>584</v>
      </c>
      <c r="C548" s="7" t="s">
        <v>14</v>
      </c>
      <c r="D548" s="8">
        <v>80</v>
      </c>
      <c r="E548" s="6">
        <f t="shared" si="24"/>
        <v>16</v>
      </c>
      <c r="F548" s="6">
        <f t="shared" si="25"/>
        <v>64</v>
      </c>
    </row>
    <row r="549" spans="1:6" ht="15">
      <c r="A549" s="7" t="s">
        <v>592</v>
      </c>
      <c r="B549" s="7" t="s">
        <v>584</v>
      </c>
      <c r="C549" s="7" t="s">
        <v>14</v>
      </c>
      <c r="D549" s="8">
        <v>80</v>
      </c>
      <c r="E549" s="6">
        <f t="shared" si="24"/>
        <v>16</v>
      </c>
      <c r="F549" s="6">
        <f t="shared" si="25"/>
        <v>64</v>
      </c>
    </row>
    <row r="550" spans="1:6" ht="15">
      <c r="A550" s="7" t="s">
        <v>595</v>
      </c>
      <c r="B550" s="7" t="s">
        <v>594</v>
      </c>
      <c r="C550" s="7" t="s">
        <v>14</v>
      </c>
      <c r="D550" s="8">
        <v>120</v>
      </c>
      <c r="E550" s="6">
        <f t="shared" si="24"/>
        <v>24</v>
      </c>
      <c r="F550" s="6">
        <f t="shared" si="25"/>
        <v>96</v>
      </c>
    </row>
    <row r="551" spans="1:6" ht="15">
      <c r="A551" s="7" t="s">
        <v>596</v>
      </c>
      <c r="B551" s="7" t="s">
        <v>597</v>
      </c>
      <c r="C551" s="7" t="s">
        <v>14</v>
      </c>
      <c r="D551" s="8">
        <v>400</v>
      </c>
      <c r="E551" s="6">
        <f t="shared" si="24"/>
        <v>80</v>
      </c>
      <c r="F551" s="6">
        <f t="shared" si="25"/>
        <v>320</v>
      </c>
    </row>
    <row r="552" spans="1:7" ht="15">
      <c r="A552" s="7" t="s">
        <v>599</v>
      </c>
      <c r="B552" s="7" t="s">
        <v>597</v>
      </c>
      <c r="C552" s="7" t="s">
        <v>14</v>
      </c>
      <c r="D552" s="8">
        <v>240</v>
      </c>
      <c r="E552" s="6">
        <f t="shared" si="24"/>
        <v>48</v>
      </c>
      <c r="F552" s="6">
        <f t="shared" si="25"/>
        <v>192</v>
      </c>
      <c r="G552">
        <v>200</v>
      </c>
    </row>
    <row r="553" spans="1:7" ht="15">
      <c r="A553" s="7" t="s">
        <v>600</v>
      </c>
      <c r="B553" s="7" t="s">
        <v>597</v>
      </c>
      <c r="C553" s="7" t="s">
        <v>14</v>
      </c>
      <c r="D553" s="8">
        <v>240</v>
      </c>
      <c r="E553" s="6">
        <f t="shared" si="24"/>
        <v>48</v>
      </c>
      <c r="F553" s="6">
        <f t="shared" si="25"/>
        <v>192</v>
      </c>
      <c r="G553">
        <v>200</v>
      </c>
    </row>
    <row r="554" spans="1:7" s="14" customFormat="1" ht="15">
      <c r="A554" s="11" t="s">
        <v>601</v>
      </c>
      <c r="B554" s="11" t="s">
        <v>597</v>
      </c>
      <c r="C554" s="11" t="s">
        <v>14</v>
      </c>
      <c r="D554" s="12">
        <v>200</v>
      </c>
      <c r="E554" s="13">
        <f t="shared" si="24"/>
        <v>40</v>
      </c>
      <c r="F554" s="13">
        <f t="shared" si="25"/>
        <v>160</v>
      </c>
      <c r="G554" s="14">
        <v>200</v>
      </c>
    </row>
    <row r="555" spans="1:7" s="14" customFormat="1" ht="15">
      <c r="A555" s="11" t="s">
        <v>602</v>
      </c>
      <c r="B555" s="11" t="s">
        <v>597</v>
      </c>
      <c r="C555" s="11" t="s">
        <v>14</v>
      </c>
      <c r="D555" s="12">
        <v>200</v>
      </c>
      <c r="E555" s="13">
        <f t="shared" si="24"/>
        <v>40</v>
      </c>
      <c r="F555" s="13">
        <f t="shared" si="25"/>
        <v>160</v>
      </c>
      <c r="G555" s="14">
        <v>200</v>
      </c>
    </row>
    <row r="556" spans="1:7" s="14" customFormat="1" ht="15">
      <c r="A556" s="11" t="s">
        <v>603</v>
      </c>
      <c r="B556" s="11" t="s">
        <v>597</v>
      </c>
      <c r="C556" s="11" t="s">
        <v>14</v>
      </c>
      <c r="D556" s="12">
        <v>200</v>
      </c>
      <c r="E556" s="13">
        <f t="shared" si="24"/>
        <v>40</v>
      </c>
      <c r="F556" s="13">
        <f t="shared" si="25"/>
        <v>160</v>
      </c>
      <c r="G556" s="14">
        <v>200</v>
      </c>
    </row>
    <row r="557" spans="1:7" s="14" customFormat="1" ht="15">
      <c r="A557" s="11" t="s">
        <v>604</v>
      </c>
      <c r="B557" s="11" t="s">
        <v>597</v>
      </c>
      <c r="C557" s="11" t="s">
        <v>14</v>
      </c>
      <c r="D557" s="12">
        <v>200</v>
      </c>
      <c r="E557" s="13">
        <f t="shared" si="24"/>
        <v>40</v>
      </c>
      <c r="F557" s="13">
        <f t="shared" si="25"/>
        <v>160</v>
      </c>
      <c r="G557" s="14">
        <v>200</v>
      </c>
    </row>
    <row r="558" spans="1:7" s="14" customFormat="1" ht="15">
      <c r="A558" s="11" t="s">
        <v>605</v>
      </c>
      <c r="B558" s="11" t="s">
        <v>597</v>
      </c>
      <c r="C558" s="11" t="s">
        <v>14</v>
      </c>
      <c r="D558" s="12">
        <v>200</v>
      </c>
      <c r="E558" s="13">
        <f t="shared" si="24"/>
        <v>40</v>
      </c>
      <c r="F558" s="13">
        <f t="shared" si="25"/>
        <v>160</v>
      </c>
      <c r="G558" s="14">
        <v>200</v>
      </c>
    </row>
    <row r="559" spans="1:7" s="14" customFormat="1" ht="15">
      <c r="A559" s="11" t="s">
        <v>606</v>
      </c>
      <c r="B559" s="11" t="s">
        <v>597</v>
      </c>
      <c r="C559" s="11" t="s">
        <v>14</v>
      </c>
      <c r="D559" s="12">
        <v>200</v>
      </c>
      <c r="E559" s="13">
        <f t="shared" si="24"/>
        <v>40</v>
      </c>
      <c r="F559" s="13">
        <f t="shared" si="25"/>
        <v>160</v>
      </c>
      <c r="G559" s="14">
        <v>200</v>
      </c>
    </row>
    <row r="560" spans="1:7" ht="15">
      <c r="A560" s="7" t="s">
        <v>607</v>
      </c>
      <c r="B560" s="7" t="s">
        <v>597</v>
      </c>
      <c r="C560" s="7" t="s">
        <v>14</v>
      </c>
      <c r="D560" s="8">
        <v>100</v>
      </c>
      <c r="E560" s="6">
        <f t="shared" si="24"/>
        <v>20</v>
      </c>
      <c r="F560" s="6">
        <f t="shared" si="25"/>
        <v>80</v>
      </c>
      <c r="G560">
        <v>200</v>
      </c>
    </row>
    <row r="561" spans="1:6" ht="15">
      <c r="A561" s="7" t="s">
        <v>608</v>
      </c>
      <c r="B561" s="7" t="s">
        <v>597</v>
      </c>
      <c r="C561" s="7" t="s">
        <v>14</v>
      </c>
      <c r="D561" s="8">
        <v>600</v>
      </c>
      <c r="E561" s="6">
        <f t="shared" si="24"/>
        <v>120</v>
      </c>
      <c r="F561" s="6">
        <f t="shared" si="25"/>
        <v>480</v>
      </c>
    </row>
    <row r="562" spans="1:7" ht="15">
      <c r="A562" s="7" t="s">
        <v>609</v>
      </c>
      <c r="B562" s="7" t="s">
        <v>597</v>
      </c>
      <c r="C562" s="7" t="s">
        <v>14</v>
      </c>
      <c r="D562" s="8">
        <v>100</v>
      </c>
      <c r="E562" s="6">
        <f t="shared" si="24"/>
        <v>20</v>
      </c>
      <c r="F562" s="6">
        <f t="shared" si="25"/>
        <v>80</v>
      </c>
      <c r="G562">
        <v>200</v>
      </c>
    </row>
    <row r="563" spans="1:6" ht="15">
      <c r="A563" s="7" t="s">
        <v>610</v>
      </c>
      <c r="B563" s="7" t="s">
        <v>597</v>
      </c>
      <c r="C563" s="7" t="s">
        <v>14</v>
      </c>
      <c r="D563" s="8">
        <v>500</v>
      </c>
      <c r="E563" s="6">
        <f t="shared" si="24"/>
        <v>100</v>
      </c>
      <c r="F563" s="6">
        <f t="shared" si="25"/>
        <v>400</v>
      </c>
    </row>
    <row r="564" spans="1:6" ht="15">
      <c r="A564" s="7" t="s">
        <v>611</v>
      </c>
      <c r="B564" s="7" t="s">
        <v>597</v>
      </c>
      <c r="C564" s="7" t="s">
        <v>14</v>
      </c>
      <c r="D564" s="8">
        <v>400</v>
      </c>
      <c r="E564" s="6">
        <f t="shared" si="24"/>
        <v>80</v>
      </c>
      <c r="F564" s="6">
        <f t="shared" si="25"/>
        <v>320</v>
      </c>
    </row>
    <row r="565" spans="1:7" s="14" customFormat="1" ht="15">
      <c r="A565" s="11" t="s">
        <v>612</v>
      </c>
      <c r="B565" s="11" t="s">
        <v>597</v>
      </c>
      <c r="C565" s="11" t="s">
        <v>14</v>
      </c>
      <c r="D565" s="12">
        <v>200</v>
      </c>
      <c r="E565" s="13">
        <f t="shared" si="24"/>
        <v>40</v>
      </c>
      <c r="F565" s="13">
        <f t="shared" si="25"/>
        <v>160</v>
      </c>
      <c r="G565" s="14">
        <v>200</v>
      </c>
    </row>
    <row r="566" spans="1:7" s="14" customFormat="1" ht="15">
      <c r="A566" s="11" t="s">
        <v>613</v>
      </c>
      <c r="B566" s="11" t="s">
        <v>597</v>
      </c>
      <c r="C566" s="11" t="s">
        <v>14</v>
      </c>
      <c r="D566" s="12">
        <v>200</v>
      </c>
      <c r="E566" s="13">
        <f aca="true" t="shared" si="26" ref="E566:E617">D566*20%</f>
        <v>40</v>
      </c>
      <c r="F566" s="13">
        <f aca="true" t="shared" si="27" ref="F566:F617">D566-E566</f>
        <v>160</v>
      </c>
      <c r="G566" s="14">
        <v>200</v>
      </c>
    </row>
    <row r="567" spans="1:7" s="14" customFormat="1" ht="15">
      <c r="A567" s="11" t="s">
        <v>614</v>
      </c>
      <c r="B567" s="11" t="s">
        <v>597</v>
      </c>
      <c r="C567" s="11" t="s">
        <v>14</v>
      </c>
      <c r="D567" s="12">
        <v>200</v>
      </c>
      <c r="E567" s="13">
        <f t="shared" si="26"/>
        <v>40</v>
      </c>
      <c r="F567" s="13">
        <f t="shared" si="27"/>
        <v>160</v>
      </c>
      <c r="G567" s="14">
        <v>200</v>
      </c>
    </row>
    <row r="568" spans="1:6" ht="15">
      <c r="A568" s="7" t="s">
        <v>615</v>
      </c>
      <c r="B568" s="7" t="s">
        <v>597</v>
      </c>
      <c r="C568" s="7" t="s">
        <v>14</v>
      </c>
      <c r="D568" s="8">
        <v>500</v>
      </c>
      <c r="E568" s="6">
        <f t="shared" si="26"/>
        <v>100</v>
      </c>
      <c r="F568" s="6">
        <f t="shared" si="27"/>
        <v>400</v>
      </c>
    </row>
    <row r="569" spans="1:6" ht="15">
      <c r="A569" s="7" t="s">
        <v>616</v>
      </c>
      <c r="B569" s="7" t="s">
        <v>597</v>
      </c>
      <c r="C569" s="7" t="s">
        <v>14</v>
      </c>
      <c r="D569" s="8">
        <v>400</v>
      </c>
      <c r="E569" s="6">
        <f t="shared" si="26"/>
        <v>80</v>
      </c>
      <c r="F569" s="6">
        <f t="shared" si="27"/>
        <v>320</v>
      </c>
    </row>
    <row r="570" spans="1:6" ht="15">
      <c r="A570" s="7" t="s">
        <v>617</v>
      </c>
      <c r="B570" s="7" t="s">
        <v>597</v>
      </c>
      <c r="C570" s="7" t="s">
        <v>14</v>
      </c>
      <c r="D570" s="8">
        <v>500</v>
      </c>
      <c r="E570" s="6">
        <f t="shared" si="26"/>
        <v>100</v>
      </c>
      <c r="F570" s="6">
        <f t="shared" si="27"/>
        <v>400</v>
      </c>
    </row>
    <row r="571" spans="1:6" ht="15">
      <c r="A571" s="7" t="s">
        <v>618</v>
      </c>
      <c r="B571" s="7" t="s">
        <v>597</v>
      </c>
      <c r="C571" s="7" t="s">
        <v>14</v>
      </c>
      <c r="D571" s="8">
        <v>600</v>
      </c>
      <c r="E571" s="6">
        <f t="shared" si="26"/>
        <v>120</v>
      </c>
      <c r="F571" s="6">
        <f t="shared" si="27"/>
        <v>480</v>
      </c>
    </row>
    <row r="572" spans="1:6" ht="15">
      <c r="A572" s="7" t="s">
        <v>619</v>
      </c>
      <c r="B572" s="7" t="s">
        <v>597</v>
      </c>
      <c r="C572" s="7" t="s">
        <v>14</v>
      </c>
      <c r="D572" s="8">
        <v>480</v>
      </c>
      <c r="E572" s="6">
        <f t="shared" si="26"/>
        <v>96</v>
      </c>
      <c r="F572" s="6">
        <f t="shared" si="27"/>
        <v>384</v>
      </c>
    </row>
    <row r="573" spans="1:6" ht="15">
      <c r="A573" s="7" t="s">
        <v>620</v>
      </c>
      <c r="B573" s="7" t="s">
        <v>597</v>
      </c>
      <c r="C573" s="7" t="s">
        <v>14</v>
      </c>
      <c r="D573" s="8">
        <v>400</v>
      </c>
      <c r="E573" s="6">
        <f t="shared" si="26"/>
        <v>80</v>
      </c>
      <c r="F573" s="6">
        <f t="shared" si="27"/>
        <v>320</v>
      </c>
    </row>
    <row r="574" spans="1:6" ht="15">
      <c r="A574" s="7" t="s">
        <v>621</v>
      </c>
      <c r="B574" s="7" t="s">
        <v>597</v>
      </c>
      <c r="C574" s="7" t="s">
        <v>14</v>
      </c>
      <c r="D574" s="8">
        <v>400</v>
      </c>
      <c r="E574" s="6">
        <f t="shared" si="26"/>
        <v>80</v>
      </c>
      <c r="F574" s="6">
        <f t="shared" si="27"/>
        <v>320</v>
      </c>
    </row>
    <row r="575" spans="1:6" ht="15">
      <c r="A575" s="7" t="s">
        <v>622</v>
      </c>
      <c r="B575" s="7" t="s">
        <v>597</v>
      </c>
      <c r="C575" s="7" t="s">
        <v>14</v>
      </c>
      <c r="D575" s="8">
        <v>400</v>
      </c>
      <c r="E575" s="6">
        <f t="shared" si="26"/>
        <v>80</v>
      </c>
      <c r="F575" s="6">
        <f t="shared" si="27"/>
        <v>320</v>
      </c>
    </row>
    <row r="576" spans="1:7" ht="15">
      <c r="A576" s="7" t="s">
        <v>623</v>
      </c>
      <c r="B576" s="7" t="s">
        <v>597</v>
      </c>
      <c r="C576" s="7" t="s">
        <v>14</v>
      </c>
      <c r="D576" s="8">
        <v>100</v>
      </c>
      <c r="E576" s="6">
        <f t="shared" si="26"/>
        <v>20</v>
      </c>
      <c r="F576" s="6">
        <f t="shared" si="27"/>
        <v>80</v>
      </c>
      <c r="G576">
        <v>200</v>
      </c>
    </row>
    <row r="577" spans="1:6" ht="15">
      <c r="A577" s="7" t="s">
        <v>624</v>
      </c>
      <c r="B577" s="7" t="s">
        <v>597</v>
      </c>
      <c r="C577" s="7" t="s">
        <v>14</v>
      </c>
      <c r="D577" s="8">
        <v>400</v>
      </c>
      <c r="E577" s="6">
        <f t="shared" si="26"/>
        <v>80</v>
      </c>
      <c r="F577" s="6">
        <f t="shared" si="27"/>
        <v>320</v>
      </c>
    </row>
    <row r="578" spans="1:6" ht="15">
      <c r="A578" s="7" t="s">
        <v>625</v>
      </c>
      <c r="B578" s="7" t="s">
        <v>597</v>
      </c>
      <c r="C578" s="7" t="s">
        <v>14</v>
      </c>
      <c r="D578" s="8">
        <v>400</v>
      </c>
      <c r="E578" s="6">
        <f t="shared" si="26"/>
        <v>80</v>
      </c>
      <c r="F578" s="6">
        <f t="shared" si="27"/>
        <v>320</v>
      </c>
    </row>
    <row r="579" spans="1:6" ht="15">
      <c r="A579" s="7" t="s">
        <v>626</v>
      </c>
      <c r="B579" s="7" t="s">
        <v>597</v>
      </c>
      <c r="C579" s="7" t="s">
        <v>14</v>
      </c>
      <c r="D579" s="8">
        <v>480</v>
      </c>
      <c r="E579" s="6">
        <f t="shared" si="26"/>
        <v>96</v>
      </c>
      <c r="F579" s="6">
        <f t="shared" si="27"/>
        <v>384</v>
      </c>
    </row>
    <row r="580" spans="1:6" ht="15">
      <c r="A580" s="7" t="s">
        <v>627</v>
      </c>
      <c r="B580" s="7" t="s">
        <v>597</v>
      </c>
      <c r="C580" s="7" t="s">
        <v>14</v>
      </c>
      <c r="D580" s="8">
        <v>400</v>
      </c>
      <c r="E580" s="6">
        <f t="shared" si="26"/>
        <v>80</v>
      </c>
      <c r="F580" s="6">
        <f t="shared" si="27"/>
        <v>320</v>
      </c>
    </row>
    <row r="581" spans="1:6" ht="15">
      <c r="A581" s="7" t="s">
        <v>628</v>
      </c>
      <c r="B581" s="7" t="s">
        <v>597</v>
      </c>
      <c r="C581" s="7" t="s">
        <v>14</v>
      </c>
      <c r="D581" s="8">
        <v>480</v>
      </c>
      <c r="E581" s="6">
        <f t="shared" si="26"/>
        <v>96</v>
      </c>
      <c r="F581" s="6">
        <f t="shared" si="27"/>
        <v>384</v>
      </c>
    </row>
    <row r="582" spans="1:6" ht="15">
      <c r="A582" s="7" t="s">
        <v>629</v>
      </c>
      <c r="B582" s="7" t="s">
        <v>597</v>
      </c>
      <c r="C582" s="7" t="s">
        <v>14</v>
      </c>
      <c r="D582" s="8">
        <v>400</v>
      </c>
      <c r="E582" s="6">
        <f t="shared" si="26"/>
        <v>80</v>
      </c>
      <c r="F582" s="6">
        <f t="shared" si="27"/>
        <v>320</v>
      </c>
    </row>
    <row r="583" spans="1:6" ht="15">
      <c r="A583" s="7" t="s">
        <v>630</v>
      </c>
      <c r="B583" s="7" t="s">
        <v>597</v>
      </c>
      <c r="C583" s="7" t="s">
        <v>14</v>
      </c>
      <c r="D583" s="8">
        <v>400</v>
      </c>
      <c r="E583" s="6">
        <f t="shared" si="26"/>
        <v>80</v>
      </c>
      <c r="F583" s="6">
        <f t="shared" si="27"/>
        <v>320</v>
      </c>
    </row>
    <row r="584" spans="1:6" ht="15">
      <c r="A584" s="7" t="s">
        <v>631</v>
      </c>
      <c r="B584" s="7" t="s">
        <v>597</v>
      </c>
      <c r="C584" s="7" t="s">
        <v>14</v>
      </c>
      <c r="D584" s="8">
        <v>400</v>
      </c>
      <c r="E584" s="6">
        <f t="shared" si="26"/>
        <v>80</v>
      </c>
      <c r="F584" s="6">
        <f t="shared" si="27"/>
        <v>320</v>
      </c>
    </row>
    <row r="585" spans="1:7" ht="15">
      <c r="A585" s="7" t="s">
        <v>632</v>
      </c>
      <c r="B585" s="7" t="s">
        <v>597</v>
      </c>
      <c r="C585" s="7" t="s">
        <v>14</v>
      </c>
      <c r="D585" s="8">
        <v>100</v>
      </c>
      <c r="E585" s="6">
        <f t="shared" si="26"/>
        <v>20</v>
      </c>
      <c r="F585" s="6">
        <f t="shared" si="27"/>
        <v>80</v>
      </c>
      <c r="G585">
        <v>200</v>
      </c>
    </row>
    <row r="586" spans="1:6" ht="15">
      <c r="A586" s="7" t="s">
        <v>633</v>
      </c>
      <c r="B586" s="7" t="s">
        <v>597</v>
      </c>
      <c r="C586" s="7" t="s">
        <v>14</v>
      </c>
      <c r="D586" s="8">
        <v>400</v>
      </c>
      <c r="E586" s="6">
        <f t="shared" si="26"/>
        <v>80</v>
      </c>
      <c r="F586" s="6">
        <f t="shared" si="27"/>
        <v>320</v>
      </c>
    </row>
    <row r="587" spans="1:6" ht="15">
      <c r="A587" s="7" t="s">
        <v>634</v>
      </c>
      <c r="B587" s="7" t="s">
        <v>597</v>
      </c>
      <c r="C587" s="7" t="s">
        <v>14</v>
      </c>
      <c r="D587" s="8">
        <v>400</v>
      </c>
      <c r="E587" s="6">
        <f t="shared" si="26"/>
        <v>80</v>
      </c>
      <c r="F587" s="6">
        <f t="shared" si="27"/>
        <v>320</v>
      </c>
    </row>
    <row r="588" spans="1:6" ht="15">
      <c r="A588" s="7" t="s">
        <v>635</v>
      </c>
      <c r="B588" s="7" t="s">
        <v>597</v>
      </c>
      <c r="C588" s="7" t="s">
        <v>14</v>
      </c>
      <c r="D588" s="8">
        <v>480</v>
      </c>
      <c r="E588" s="6">
        <f t="shared" si="26"/>
        <v>96</v>
      </c>
      <c r="F588" s="6">
        <f t="shared" si="27"/>
        <v>384</v>
      </c>
    </row>
    <row r="589" spans="1:6" ht="15">
      <c r="A589" s="7" t="s">
        <v>636</v>
      </c>
      <c r="B589" s="7" t="s">
        <v>597</v>
      </c>
      <c r="C589" s="7" t="s">
        <v>14</v>
      </c>
      <c r="D589" s="8">
        <v>400</v>
      </c>
      <c r="E589" s="6">
        <f t="shared" si="26"/>
        <v>80</v>
      </c>
      <c r="F589" s="6">
        <f t="shared" si="27"/>
        <v>320</v>
      </c>
    </row>
    <row r="590" spans="1:7" s="14" customFormat="1" ht="15">
      <c r="A590" s="11" t="s">
        <v>637</v>
      </c>
      <c r="B590" s="11" t="s">
        <v>597</v>
      </c>
      <c r="C590" s="11" t="s">
        <v>14</v>
      </c>
      <c r="D590" s="12">
        <v>200</v>
      </c>
      <c r="E590" s="13">
        <f t="shared" si="26"/>
        <v>40</v>
      </c>
      <c r="F590" s="13">
        <f t="shared" si="27"/>
        <v>160</v>
      </c>
      <c r="G590" s="14">
        <v>200</v>
      </c>
    </row>
    <row r="591" spans="1:7" s="14" customFormat="1" ht="15">
      <c r="A591" s="11" t="s">
        <v>638</v>
      </c>
      <c r="B591" s="11" t="s">
        <v>597</v>
      </c>
      <c r="C591" s="11" t="s">
        <v>14</v>
      </c>
      <c r="D591" s="12">
        <v>200</v>
      </c>
      <c r="E591" s="13">
        <f t="shared" si="26"/>
        <v>40</v>
      </c>
      <c r="F591" s="13">
        <f t="shared" si="27"/>
        <v>160</v>
      </c>
      <c r="G591" s="14">
        <v>200</v>
      </c>
    </row>
    <row r="592" spans="1:7" ht="15">
      <c r="A592" s="7" t="s">
        <v>639</v>
      </c>
      <c r="B592" s="7" t="s">
        <v>597</v>
      </c>
      <c r="C592" s="7" t="s">
        <v>14</v>
      </c>
      <c r="D592" s="8">
        <v>240</v>
      </c>
      <c r="E592" s="6">
        <f t="shared" si="26"/>
        <v>48</v>
      </c>
      <c r="F592" s="6">
        <f t="shared" si="27"/>
        <v>192</v>
      </c>
      <c r="G592">
        <v>200</v>
      </c>
    </row>
    <row r="593" spans="1:7" ht="15">
      <c r="A593" s="7" t="s">
        <v>336</v>
      </c>
      <c r="B593" s="7" t="s">
        <v>597</v>
      </c>
      <c r="C593" s="7" t="s">
        <v>14</v>
      </c>
      <c r="D593" s="8">
        <v>240</v>
      </c>
      <c r="E593" s="6">
        <f t="shared" si="26"/>
        <v>48</v>
      </c>
      <c r="F593" s="6">
        <f t="shared" si="27"/>
        <v>192</v>
      </c>
      <c r="G593">
        <v>200</v>
      </c>
    </row>
    <row r="594" spans="1:6" ht="15">
      <c r="A594" s="7" t="s">
        <v>640</v>
      </c>
      <c r="B594" s="7" t="s">
        <v>597</v>
      </c>
      <c r="C594" s="7" t="s">
        <v>14</v>
      </c>
      <c r="D594" s="8">
        <v>600</v>
      </c>
      <c r="E594" s="6">
        <f t="shared" si="26"/>
        <v>120</v>
      </c>
      <c r="F594" s="6">
        <f t="shared" si="27"/>
        <v>480</v>
      </c>
    </row>
    <row r="595" spans="1:6" ht="15">
      <c r="A595" s="7" t="s">
        <v>641</v>
      </c>
      <c r="B595" s="7" t="s">
        <v>597</v>
      </c>
      <c r="C595" s="7" t="s">
        <v>14</v>
      </c>
      <c r="D595" s="8">
        <v>400</v>
      </c>
      <c r="E595" s="6">
        <f t="shared" si="26"/>
        <v>80</v>
      </c>
      <c r="F595" s="6">
        <f t="shared" si="27"/>
        <v>320</v>
      </c>
    </row>
    <row r="596" spans="1:7" s="14" customFormat="1" ht="15">
      <c r="A596" s="11" t="s">
        <v>593</v>
      </c>
      <c r="B596" s="11" t="s">
        <v>597</v>
      </c>
      <c r="C596" s="11" t="s">
        <v>14</v>
      </c>
      <c r="D596" s="12">
        <v>200</v>
      </c>
      <c r="E596" s="13">
        <f t="shared" si="26"/>
        <v>40</v>
      </c>
      <c r="F596" s="13">
        <f t="shared" si="27"/>
        <v>160</v>
      </c>
      <c r="G596" s="14">
        <v>200</v>
      </c>
    </row>
    <row r="597" spans="1:6" ht="15">
      <c r="A597" s="7" t="s">
        <v>642</v>
      </c>
      <c r="B597" s="7" t="s">
        <v>597</v>
      </c>
      <c r="C597" s="7" t="s">
        <v>14</v>
      </c>
      <c r="D597" s="8">
        <v>400</v>
      </c>
      <c r="E597" s="6">
        <f t="shared" si="26"/>
        <v>80</v>
      </c>
      <c r="F597" s="6">
        <f t="shared" si="27"/>
        <v>320</v>
      </c>
    </row>
    <row r="598" spans="1:6" ht="15">
      <c r="A598" s="7" t="s">
        <v>643</v>
      </c>
      <c r="B598" s="7" t="s">
        <v>597</v>
      </c>
      <c r="C598" s="7" t="s">
        <v>14</v>
      </c>
      <c r="D598" s="8">
        <v>500</v>
      </c>
      <c r="E598" s="6">
        <f t="shared" si="26"/>
        <v>100</v>
      </c>
      <c r="F598" s="6">
        <f t="shared" si="27"/>
        <v>400</v>
      </c>
    </row>
    <row r="599" spans="1:6" ht="15">
      <c r="A599" s="7" t="s">
        <v>644</v>
      </c>
      <c r="B599" s="7" t="s">
        <v>597</v>
      </c>
      <c r="C599" s="7" t="s">
        <v>14</v>
      </c>
      <c r="D599" s="8">
        <v>500</v>
      </c>
      <c r="E599" s="6">
        <f t="shared" si="26"/>
        <v>100</v>
      </c>
      <c r="F599" s="6">
        <f t="shared" si="27"/>
        <v>400</v>
      </c>
    </row>
    <row r="600" spans="1:6" ht="15">
      <c r="A600" s="7" t="s">
        <v>645</v>
      </c>
      <c r="B600" s="7" t="s">
        <v>597</v>
      </c>
      <c r="C600" s="7" t="s">
        <v>14</v>
      </c>
      <c r="D600" s="8">
        <v>400</v>
      </c>
      <c r="E600" s="6">
        <f t="shared" si="26"/>
        <v>80</v>
      </c>
      <c r="F600" s="6">
        <f t="shared" si="27"/>
        <v>320</v>
      </c>
    </row>
    <row r="601" spans="1:6" ht="15">
      <c r="A601" s="7" t="s">
        <v>646</v>
      </c>
      <c r="B601" s="7" t="s">
        <v>597</v>
      </c>
      <c r="C601" s="7" t="s">
        <v>14</v>
      </c>
      <c r="D601" s="8">
        <v>300</v>
      </c>
      <c r="E601" s="6">
        <f t="shared" si="26"/>
        <v>60</v>
      </c>
      <c r="F601" s="6">
        <f t="shared" si="27"/>
        <v>240</v>
      </c>
    </row>
    <row r="602" spans="1:6" ht="15">
      <c r="A602" s="7" t="s">
        <v>647</v>
      </c>
      <c r="B602" s="7" t="s">
        <v>597</v>
      </c>
      <c r="C602" s="7" t="s">
        <v>14</v>
      </c>
      <c r="D602" s="8">
        <v>400</v>
      </c>
      <c r="E602" s="6">
        <f t="shared" si="26"/>
        <v>80</v>
      </c>
      <c r="F602" s="6">
        <f t="shared" si="27"/>
        <v>320</v>
      </c>
    </row>
    <row r="603" spans="1:7" ht="15">
      <c r="A603" s="7" t="s">
        <v>648</v>
      </c>
      <c r="B603" s="7" t="s">
        <v>597</v>
      </c>
      <c r="C603" s="7" t="s">
        <v>14</v>
      </c>
      <c r="D603" s="8">
        <v>240</v>
      </c>
      <c r="E603" s="6">
        <f t="shared" si="26"/>
        <v>48</v>
      </c>
      <c r="F603" s="6">
        <f t="shared" si="27"/>
        <v>192</v>
      </c>
      <c r="G603">
        <v>200</v>
      </c>
    </row>
    <row r="604" spans="1:6" ht="15">
      <c r="A604" s="7" t="s">
        <v>649</v>
      </c>
      <c r="B604" s="7" t="s">
        <v>597</v>
      </c>
      <c r="C604" s="7" t="s">
        <v>14</v>
      </c>
      <c r="D604" s="8">
        <v>340</v>
      </c>
      <c r="E604" s="6">
        <f t="shared" si="26"/>
        <v>68</v>
      </c>
      <c r="F604" s="6">
        <f t="shared" si="27"/>
        <v>272</v>
      </c>
    </row>
    <row r="605" spans="1:7" s="14" customFormat="1" ht="15">
      <c r="A605" s="11" t="s">
        <v>650</v>
      </c>
      <c r="B605" s="11" t="s">
        <v>597</v>
      </c>
      <c r="C605" s="11" t="s">
        <v>14</v>
      </c>
      <c r="D605" s="12">
        <v>200</v>
      </c>
      <c r="E605" s="13">
        <f t="shared" si="26"/>
        <v>40</v>
      </c>
      <c r="F605" s="13">
        <f t="shared" si="27"/>
        <v>160</v>
      </c>
      <c r="G605" s="14">
        <v>200</v>
      </c>
    </row>
    <row r="606" spans="1:6" s="14" customFormat="1" ht="15">
      <c r="A606" s="11" t="s">
        <v>651</v>
      </c>
      <c r="B606" s="11" t="s">
        <v>597</v>
      </c>
      <c r="C606" s="11" t="s">
        <v>14</v>
      </c>
      <c r="D606" s="12">
        <v>500</v>
      </c>
      <c r="E606" s="13">
        <f t="shared" si="26"/>
        <v>100</v>
      </c>
      <c r="F606" s="13">
        <f t="shared" si="27"/>
        <v>400</v>
      </c>
    </row>
    <row r="607" spans="1:6" s="14" customFormat="1" ht="15">
      <c r="A607" s="11" t="s">
        <v>652</v>
      </c>
      <c r="B607" s="11" t="s">
        <v>597</v>
      </c>
      <c r="C607" s="11" t="s">
        <v>14</v>
      </c>
      <c r="D607" s="12">
        <v>400</v>
      </c>
      <c r="E607" s="13">
        <f t="shared" si="26"/>
        <v>80</v>
      </c>
      <c r="F607" s="13">
        <f t="shared" si="27"/>
        <v>320</v>
      </c>
    </row>
    <row r="608" spans="1:6" s="14" customFormat="1" ht="15">
      <c r="A608" s="11" t="s">
        <v>653</v>
      </c>
      <c r="B608" s="11" t="s">
        <v>597</v>
      </c>
      <c r="C608" s="11" t="s">
        <v>14</v>
      </c>
      <c r="D608" s="12">
        <v>400</v>
      </c>
      <c r="E608" s="13">
        <f t="shared" si="26"/>
        <v>80</v>
      </c>
      <c r="F608" s="13">
        <f t="shared" si="27"/>
        <v>320</v>
      </c>
    </row>
    <row r="609" spans="1:7" s="14" customFormat="1" ht="15">
      <c r="A609" s="11" t="s">
        <v>654</v>
      </c>
      <c r="B609" s="11" t="s">
        <v>597</v>
      </c>
      <c r="C609" s="11" t="s">
        <v>14</v>
      </c>
      <c r="D609" s="12">
        <v>200</v>
      </c>
      <c r="E609" s="13">
        <f t="shared" si="26"/>
        <v>40</v>
      </c>
      <c r="F609" s="13">
        <f t="shared" si="27"/>
        <v>160</v>
      </c>
      <c r="G609" s="14">
        <v>200</v>
      </c>
    </row>
    <row r="610" spans="1:7" s="14" customFormat="1" ht="15">
      <c r="A610" s="11" t="s">
        <v>655</v>
      </c>
      <c r="B610" s="11" t="s">
        <v>597</v>
      </c>
      <c r="C610" s="11" t="s">
        <v>14</v>
      </c>
      <c r="D610" s="12">
        <v>200</v>
      </c>
      <c r="E610" s="13">
        <f t="shared" si="26"/>
        <v>40</v>
      </c>
      <c r="F610" s="13">
        <f t="shared" si="27"/>
        <v>160</v>
      </c>
      <c r="G610" s="14">
        <v>200</v>
      </c>
    </row>
    <row r="611" spans="1:6" s="14" customFormat="1" ht="15">
      <c r="A611" s="11" t="s">
        <v>653</v>
      </c>
      <c r="B611" s="11" t="s">
        <v>597</v>
      </c>
      <c r="C611" s="11" t="s">
        <v>14</v>
      </c>
      <c r="D611" s="12">
        <v>400</v>
      </c>
      <c r="E611" s="13">
        <f t="shared" si="26"/>
        <v>80</v>
      </c>
      <c r="F611" s="13">
        <f t="shared" si="27"/>
        <v>320</v>
      </c>
    </row>
    <row r="612" spans="1:7" s="14" customFormat="1" ht="15">
      <c r="A612" s="11" t="s">
        <v>656</v>
      </c>
      <c r="B612" s="11" t="s">
        <v>597</v>
      </c>
      <c r="C612" s="11" t="s">
        <v>14</v>
      </c>
      <c r="D612" s="12">
        <v>200</v>
      </c>
      <c r="E612" s="13">
        <f t="shared" si="26"/>
        <v>40</v>
      </c>
      <c r="F612" s="13">
        <f t="shared" si="27"/>
        <v>160</v>
      </c>
      <c r="G612" s="14">
        <v>200</v>
      </c>
    </row>
    <row r="613" spans="1:6" ht="15">
      <c r="A613" s="7" t="s">
        <v>627</v>
      </c>
      <c r="B613" s="7" t="s">
        <v>597</v>
      </c>
      <c r="C613" s="7" t="s">
        <v>14</v>
      </c>
      <c r="D613" s="8">
        <v>400</v>
      </c>
      <c r="E613" s="6">
        <f t="shared" si="26"/>
        <v>80</v>
      </c>
      <c r="F613" s="6">
        <f t="shared" si="27"/>
        <v>320</v>
      </c>
    </row>
    <row r="614" spans="1:7" ht="15">
      <c r="A614" s="7" t="s">
        <v>657</v>
      </c>
      <c r="B614" s="7" t="s">
        <v>597</v>
      </c>
      <c r="C614" s="7" t="s">
        <v>14</v>
      </c>
      <c r="D614" s="8">
        <v>100</v>
      </c>
      <c r="E614" s="6">
        <f t="shared" si="26"/>
        <v>20</v>
      </c>
      <c r="F614" s="6">
        <f t="shared" si="27"/>
        <v>80</v>
      </c>
      <c r="G614">
        <v>200</v>
      </c>
    </row>
    <row r="615" spans="1:7" ht="15">
      <c r="A615" s="7" t="s">
        <v>658</v>
      </c>
      <c r="B615" s="7" t="s">
        <v>659</v>
      </c>
      <c r="C615" s="7" t="s">
        <v>14</v>
      </c>
      <c r="D615" s="8">
        <v>840</v>
      </c>
      <c r="E615" s="6">
        <f t="shared" si="26"/>
        <v>168</v>
      </c>
      <c r="F615" s="6">
        <f t="shared" si="27"/>
        <v>672</v>
      </c>
      <c r="G615">
        <v>700</v>
      </c>
    </row>
    <row r="616" spans="1:6" ht="15">
      <c r="A616" s="7" t="s">
        <v>660</v>
      </c>
      <c r="B616" s="7" t="s">
        <v>659</v>
      </c>
      <c r="C616" s="7" t="s">
        <v>14</v>
      </c>
      <c r="D616" s="8">
        <v>1000</v>
      </c>
      <c r="E616" s="6">
        <f t="shared" si="26"/>
        <v>200</v>
      </c>
      <c r="F616" s="6">
        <f t="shared" si="27"/>
        <v>800</v>
      </c>
    </row>
    <row r="617" spans="1:7" ht="15">
      <c r="A617" s="7" t="s">
        <v>661</v>
      </c>
      <c r="B617" s="7" t="s">
        <v>659</v>
      </c>
      <c r="C617" s="7" t="s">
        <v>14</v>
      </c>
      <c r="D617" s="8">
        <v>840</v>
      </c>
      <c r="E617" s="6">
        <f t="shared" si="26"/>
        <v>168</v>
      </c>
      <c r="F617" s="6">
        <f t="shared" si="27"/>
        <v>672</v>
      </c>
      <c r="G617">
        <v>700</v>
      </c>
    </row>
    <row r="618" spans="1:7" ht="15">
      <c r="A618" s="7" t="s">
        <v>662</v>
      </c>
      <c r="B618" s="7" t="s">
        <v>659</v>
      </c>
      <c r="C618" s="7" t="s">
        <v>14</v>
      </c>
      <c r="D618" s="8">
        <v>840</v>
      </c>
      <c r="E618" s="6">
        <f aca="true" t="shared" si="28" ref="E618:E645">D618*20%</f>
        <v>168</v>
      </c>
      <c r="F618" s="6">
        <f aca="true" t="shared" si="29" ref="F618:F645">D618-E618</f>
        <v>672</v>
      </c>
      <c r="G618">
        <v>700</v>
      </c>
    </row>
    <row r="619" spans="1:7" ht="15">
      <c r="A619" s="7" t="s">
        <v>663</v>
      </c>
      <c r="B619" s="7" t="s">
        <v>659</v>
      </c>
      <c r="C619" s="7" t="s">
        <v>14</v>
      </c>
      <c r="D619" s="8">
        <v>840</v>
      </c>
      <c r="E619" s="6">
        <f t="shared" si="28"/>
        <v>168</v>
      </c>
      <c r="F619" s="6">
        <f t="shared" si="29"/>
        <v>672</v>
      </c>
      <c r="G619">
        <v>700</v>
      </c>
    </row>
    <row r="620" spans="1:7" s="14" customFormat="1" ht="15">
      <c r="A620" s="11" t="s">
        <v>664</v>
      </c>
      <c r="B620" s="11" t="s">
        <v>659</v>
      </c>
      <c r="C620" s="11" t="s">
        <v>14</v>
      </c>
      <c r="D620" s="12">
        <v>350</v>
      </c>
      <c r="E620" s="13">
        <f t="shared" si="28"/>
        <v>70</v>
      </c>
      <c r="F620" s="13">
        <f t="shared" si="29"/>
        <v>280</v>
      </c>
      <c r="G620" s="14">
        <v>700</v>
      </c>
    </row>
    <row r="621" spans="1:6" ht="15">
      <c r="A621" s="7" t="s">
        <v>665</v>
      </c>
      <c r="B621" s="7" t="s">
        <v>659</v>
      </c>
      <c r="C621" s="7" t="s">
        <v>14</v>
      </c>
      <c r="D621" s="8">
        <v>1000</v>
      </c>
      <c r="E621" s="6">
        <f t="shared" si="28"/>
        <v>200</v>
      </c>
      <c r="F621" s="6">
        <f t="shared" si="29"/>
        <v>800</v>
      </c>
    </row>
    <row r="622" spans="1:7" ht="15">
      <c r="A622" s="7" t="s">
        <v>666</v>
      </c>
      <c r="B622" s="7" t="s">
        <v>667</v>
      </c>
      <c r="C622" s="7" t="s">
        <v>14</v>
      </c>
      <c r="D622" s="8">
        <v>96</v>
      </c>
      <c r="E622" s="6">
        <f t="shared" si="28"/>
        <v>19.200000000000003</v>
      </c>
      <c r="F622" s="6">
        <f t="shared" si="29"/>
        <v>76.8</v>
      </c>
      <c r="G622">
        <v>80</v>
      </c>
    </row>
    <row r="623" spans="1:7" ht="15">
      <c r="A623" s="7" t="s">
        <v>668</v>
      </c>
      <c r="B623" s="7" t="s">
        <v>667</v>
      </c>
      <c r="C623" s="7" t="s">
        <v>14</v>
      </c>
      <c r="D623" s="8">
        <v>96</v>
      </c>
      <c r="E623" s="6">
        <f t="shared" si="28"/>
        <v>19.200000000000003</v>
      </c>
      <c r="F623" s="6">
        <f t="shared" si="29"/>
        <v>76.8</v>
      </c>
      <c r="G623">
        <v>80</v>
      </c>
    </row>
    <row r="624" spans="1:6" ht="15">
      <c r="A624" s="7" t="s">
        <v>669</v>
      </c>
      <c r="B624" s="7" t="s">
        <v>670</v>
      </c>
      <c r="C624" s="7" t="s">
        <v>14</v>
      </c>
      <c r="D624" s="8">
        <v>200</v>
      </c>
      <c r="E624" s="6">
        <f t="shared" si="28"/>
        <v>40</v>
      </c>
      <c r="F624" s="6">
        <f t="shared" si="29"/>
        <v>160</v>
      </c>
    </row>
    <row r="625" spans="1:6" ht="15">
      <c r="A625" s="7" t="s">
        <v>671</v>
      </c>
      <c r="B625" s="7" t="s">
        <v>670</v>
      </c>
      <c r="C625" s="7" t="s">
        <v>14</v>
      </c>
      <c r="D625" s="8">
        <v>200</v>
      </c>
      <c r="E625" s="6">
        <f t="shared" si="28"/>
        <v>40</v>
      </c>
      <c r="F625" s="6">
        <f t="shared" si="29"/>
        <v>160</v>
      </c>
    </row>
    <row r="626" spans="1:6" ht="15">
      <c r="A626" s="7" t="s">
        <v>672</v>
      </c>
      <c r="B626" s="7" t="s">
        <v>670</v>
      </c>
      <c r="C626" s="7" t="s">
        <v>14</v>
      </c>
      <c r="D626" s="8">
        <v>200</v>
      </c>
      <c r="E626" s="6">
        <f t="shared" si="28"/>
        <v>40</v>
      </c>
      <c r="F626" s="6">
        <f t="shared" si="29"/>
        <v>160</v>
      </c>
    </row>
    <row r="627" spans="1:6" ht="15">
      <c r="A627" s="7" t="s">
        <v>673</v>
      </c>
      <c r="B627" s="7" t="s">
        <v>670</v>
      </c>
      <c r="C627" s="7" t="s">
        <v>14</v>
      </c>
      <c r="D627" s="8">
        <v>200</v>
      </c>
      <c r="E627" s="6">
        <f t="shared" si="28"/>
        <v>40</v>
      </c>
      <c r="F627" s="6">
        <f t="shared" si="29"/>
        <v>160</v>
      </c>
    </row>
    <row r="628" spans="1:6" ht="15">
      <c r="A628" s="7" t="s">
        <v>674</v>
      </c>
      <c r="B628" s="7" t="s">
        <v>670</v>
      </c>
      <c r="C628" s="7" t="s">
        <v>14</v>
      </c>
      <c r="D628" s="8">
        <v>200</v>
      </c>
      <c r="E628" s="6">
        <f t="shared" si="28"/>
        <v>40</v>
      </c>
      <c r="F628" s="6">
        <f t="shared" si="29"/>
        <v>160</v>
      </c>
    </row>
    <row r="629" spans="1:6" ht="15">
      <c r="A629" s="7" t="s">
        <v>675</v>
      </c>
      <c r="B629" s="7" t="s">
        <v>676</v>
      </c>
      <c r="C629" s="7" t="s">
        <v>14</v>
      </c>
      <c r="D629" s="8">
        <v>200</v>
      </c>
      <c r="E629" s="6">
        <f t="shared" si="28"/>
        <v>40</v>
      </c>
      <c r="F629" s="6">
        <f t="shared" si="29"/>
        <v>160</v>
      </c>
    </row>
    <row r="630" spans="1:6" ht="15">
      <c r="A630" s="7" t="s">
        <v>677</v>
      </c>
      <c r="B630" s="7" t="s">
        <v>676</v>
      </c>
      <c r="C630" s="7" t="s">
        <v>14</v>
      </c>
      <c r="D630" s="8">
        <v>200</v>
      </c>
      <c r="E630" s="6">
        <f t="shared" si="28"/>
        <v>40</v>
      </c>
      <c r="F630" s="6">
        <f t="shared" si="29"/>
        <v>160</v>
      </c>
    </row>
    <row r="631" spans="1:6" ht="15">
      <c r="A631" s="7" t="s">
        <v>678</v>
      </c>
      <c r="B631" s="7" t="s">
        <v>676</v>
      </c>
      <c r="C631" s="7" t="s">
        <v>14</v>
      </c>
      <c r="D631" s="8">
        <v>200</v>
      </c>
      <c r="E631" s="6">
        <f t="shared" si="28"/>
        <v>40</v>
      </c>
      <c r="F631" s="6">
        <f t="shared" si="29"/>
        <v>160</v>
      </c>
    </row>
    <row r="632" spans="1:7" s="14" customFormat="1" ht="15">
      <c r="A632" s="11" t="s">
        <v>680</v>
      </c>
      <c r="B632" s="11" t="s">
        <v>679</v>
      </c>
      <c r="C632" s="11" t="s">
        <v>14</v>
      </c>
      <c r="D632" s="12">
        <v>150</v>
      </c>
      <c r="E632" s="13">
        <f t="shared" si="28"/>
        <v>30</v>
      </c>
      <c r="F632" s="13">
        <f t="shared" si="29"/>
        <v>120</v>
      </c>
      <c r="G632" s="14">
        <v>150</v>
      </c>
    </row>
    <row r="633" spans="1:7" s="14" customFormat="1" ht="15">
      <c r="A633" s="11" t="s">
        <v>681</v>
      </c>
      <c r="B633" s="11" t="s">
        <v>679</v>
      </c>
      <c r="C633" s="11" t="s">
        <v>14</v>
      </c>
      <c r="D633" s="12">
        <v>180</v>
      </c>
      <c r="E633" s="13">
        <f t="shared" si="28"/>
        <v>36</v>
      </c>
      <c r="F633" s="13">
        <f t="shared" si="29"/>
        <v>144</v>
      </c>
      <c r="G633" s="14">
        <v>150</v>
      </c>
    </row>
    <row r="634" spans="1:7" s="14" customFormat="1" ht="15">
      <c r="A634" s="11" t="s">
        <v>682</v>
      </c>
      <c r="B634" s="11" t="s">
        <v>679</v>
      </c>
      <c r="C634" s="11" t="s">
        <v>14</v>
      </c>
      <c r="D634" s="12">
        <v>150</v>
      </c>
      <c r="E634" s="13">
        <f t="shared" si="28"/>
        <v>30</v>
      </c>
      <c r="F634" s="13">
        <f t="shared" si="29"/>
        <v>120</v>
      </c>
      <c r="G634" s="14">
        <v>150</v>
      </c>
    </row>
    <row r="635" spans="1:7" s="14" customFormat="1" ht="15">
      <c r="A635" s="11" t="s">
        <v>683</v>
      </c>
      <c r="B635" s="11" t="s">
        <v>679</v>
      </c>
      <c r="C635" s="11" t="s">
        <v>14</v>
      </c>
      <c r="D635" s="12">
        <v>180</v>
      </c>
      <c r="E635" s="13">
        <f t="shared" si="28"/>
        <v>36</v>
      </c>
      <c r="F635" s="13">
        <f t="shared" si="29"/>
        <v>144</v>
      </c>
      <c r="G635" s="14">
        <v>150</v>
      </c>
    </row>
    <row r="636" spans="1:7" s="14" customFormat="1" ht="15">
      <c r="A636" s="11" t="s">
        <v>684</v>
      </c>
      <c r="B636" s="11" t="s">
        <v>679</v>
      </c>
      <c r="C636" s="11" t="s">
        <v>14</v>
      </c>
      <c r="D636" s="12">
        <v>150</v>
      </c>
      <c r="E636" s="13">
        <f t="shared" si="28"/>
        <v>30</v>
      </c>
      <c r="F636" s="13">
        <f t="shared" si="29"/>
        <v>120</v>
      </c>
      <c r="G636" s="14">
        <v>150</v>
      </c>
    </row>
    <row r="637" spans="1:7" s="14" customFormat="1" ht="15">
      <c r="A637" s="11" t="s">
        <v>685</v>
      </c>
      <c r="B637" s="11" t="s">
        <v>679</v>
      </c>
      <c r="C637" s="11" t="s">
        <v>14</v>
      </c>
      <c r="D637" s="12">
        <v>150</v>
      </c>
      <c r="E637" s="13">
        <f t="shared" si="28"/>
        <v>30</v>
      </c>
      <c r="F637" s="13">
        <f t="shared" si="29"/>
        <v>120</v>
      </c>
      <c r="G637" s="14">
        <v>150</v>
      </c>
    </row>
    <row r="638" spans="1:7" s="14" customFormat="1" ht="15">
      <c r="A638" s="11" t="s">
        <v>686</v>
      </c>
      <c r="B638" s="11" t="s">
        <v>679</v>
      </c>
      <c r="C638" s="11" t="s">
        <v>14</v>
      </c>
      <c r="D638" s="12">
        <v>150</v>
      </c>
      <c r="E638" s="13">
        <f t="shared" si="28"/>
        <v>30</v>
      </c>
      <c r="F638" s="13">
        <f t="shared" si="29"/>
        <v>120</v>
      </c>
      <c r="G638" s="14">
        <v>150</v>
      </c>
    </row>
    <row r="639" spans="1:7" s="14" customFormat="1" ht="15">
      <c r="A639" s="11" t="s">
        <v>687</v>
      </c>
      <c r="B639" s="11" t="s">
        <v>679</v>
      </c>
      <c r="C639" s="11" t="s">
        <v>14</v>
      </c>
      <c r="D639" s="12">
        <v>150</v>
      </c>
      <c r="E639" s="13">
        <f t="shared" si="28"/>
        <v>30</v>
      </c>
      <c r="F639" s="13">
        <f t="shared" si="29"/>
        <v>120</v>
      </c>
      <c r="G639" s="14">
        <v>150</v>
      </c>
    </row>
    <row r="640" spans="1:7" s="14" customFormat="1" ht="15">
      <c r="A640" s="11" t="s">
        <v>688</v>
      </c>
      <c r="B640" s="11" t="s">
        <v>679</v>
      </c>
      <c r="C640" s="11" t="s">
        <v>14</v>
      </c>
      <c r="D640" s="12">
        <v>180</v>
      </c>
      <c r="E640" s="13">
        <f t="shared" si="28"/>
        <v>36</v>
      </c>
      <c r="F640" s="13">
        <f t="shared" si="29"/>
        <v>144</v>
      </c>
      <c r="G640" s="14">
        <v>150</v>
      </c>
    </row>
    <row r="641" spans="1:7" s="14" customFormat="1" ht="15">
      <c r="A641" s="11" t="s">
        <v>689</v>
      </c>
      <c r="B641" s="11" t="s">
        <v>679</v>
      </c>
      <c r="C641" s="11" t="s">
        <v>14</v>
      </c>
      <c r="D641" s="12">
        <v>150</v>
      </c>
      <c r="E641" s="13">
        <f t="shared" si="28"/>
        <v>30</v>
      </c>
      <c r="F641" s="13">
        <f t="shared" si="29"/>
        <v>120</v>
      </c>
      <c r="G641" s="14">
        <v>150</v>
      </c>
    </row>
    <row r="642" spans="1:7" s="14" customFormat="1" ht="15">
      <c r="A642" s="11" t="s">
        <v>690</v>
      </c>
      <c r="B642" s="11" t="s">
        <v>679</v>
      </c>
      <c r="C642" s="11" t="s">
        <v>14</v>
      </c>
      <c r="D642" s="12">
        <v>150</v>
      </c>
      <c r="E642" s="13">
        <f t="shared" si="28"/>
        <v>30</v>
      </c>
      <c r="F642" s="13">
        <f t="shared" si="29"/>
        <v>120</v>
      </c>
      <c r="G642" s="14">
        <v>150</v>
      </c>
    </row>
    <row r="643" spans="1:7" s="14" customFormat="1" ht="15">
      <c r="A643" s="11" t="s">
        <v>691</v>
      </c>
      <c r="B643" s="11" t="s">
        <v>679</v>
      </c>
      <c r="C643" s="11" t="s">
        <v>14</v>
      </c>
      <c r="D643" s="12">
        <v>180</v>
      </c>
      <c r="E643" s="13">
        <f t="shared" si="28"/>
        <v>36</v>
      </c>
      <c r="F643" s="13">
        <f t="shared" si="29"/>
        <v>144</v>
      </c>
      <c r="G643" s="14">
        <v>150</v>
      </c>
    </row>
    <row r="644" spans="1:7" s="14" customFormat="1" ht="15">
      <c r="A644" s="11" t="s">
        <v>692</v>
      </c>
      <c r="B644" s="11" t="s">
        <v>679</v>
      </c>
      <c r="C644" s="11" t="s">
        <v>14</v>
      </c>
      <c r="D644" s="12">
        <v>75</v>
      </c>
      <c r="E644" s="13">
        <f t="shared" si="28"/>
        <v>15</v>
      </c>
      <c r="F644" s="13">
        <f t="shared" si="29"/>
        <v>60</v>
      </c>
      <c r="G644" s="14">
        <v>150</v>
      </c>
    </row>
    <row r="645" spans="1:7" s="14" customFormat="1" ht="15">
      <c r="A645" s="11" t="s">
        <v>693</v>
      </c>
      <c r="B645" s="11" t="s">
        <v>679</v>
      </c>
      <c r="C645" s="11" t="s">
        <v>14</v>
      </c>
      <c r="D645" s="12">
        <v>150</v>
      </c>
      <c r="E645" s="13">
        <f t="shared" si="28"/>
        <v>30</v>
      </c>
      <c r="F645" s="13">
        <f t="shared" si="29"/>
        <v>120</v>
      </c>
      <c r="G645" s="14">
        <v>150</v>
      </c>
    </row>
    <row r="646" spans="1:7" s="14" customFormat="1" ht="15">
      <c r="A646" s="11" t="s">
        <v>694</v>
      </c>
      <c r="B646" s="11" t="s">
        <v>679</v>
      </c>
      <c r="C646" s="11" t="s">
        <v>14</v>
      </c>
      <c r="D646" s="12">
        <v>150</v>
      </c>
      <c r="E646" s="13">
        <f aca="true" t="shared" si="30" ref="E646:E664">D646*20%</f>
        <v>30</v>
      </c>
      <c r="F646" s="13">
        <f aca="true" t="shared" si="31" ref="F646:F664">D646-E646</f>
        <v>120</v>
      </c>
      <c r="G646" s="14">
        <v>150</v>
      </c>
    </row>
    <row r="647" spans="1:7" s="14" customFormat="1" ht="15">
      <c r="A647" s="11" t="s">
        <v>695</v>
      </c>
      <c r="B647" s="11" t="s">
        <v>679</v>
      </c>
      <c r="C647" s="11" t="s">
        <v>14</v>
      </c>
      <c r="D647" s="12">
        <v>180</v>
      </c>
      <c r="E647" s="13">
        <f t="shared" si="30"/>
        <v>36</v>
      </c>
      <c r="F647" s="13">
        <f t="shared" si="31"/>
        <v>144</v>
      </c>
      <c r="G647" s="14">
        <v>150</v>
      </c>
    </row>
    <row r="648" spans="1:7" s="14" customFormat="1" ht="15">
      <c r="A648" s="11" t="s">
        <v>696</v>
      </c>
      <c r="B648" s="11" t="s">
        <v>679</v>
      </c>
      <c r="C648" s="11" t="s">
        <v>14</v>
      </c>
      <c r="D648" s="12">
        <v>150</v>
      </c>
      <c r="E648" s="13">
        <f t="shared" si="30"/>
        <v>30</v>
      </c>
      <c r="F648" s="13">
        <f t="shared" si="31"/>
        <v>120</v>
      </c>
      <c r="G648" s="14">
        <v>150</v>
      </c>
    </row>
    <row r="649" spans="1:7" s="14" customFormat="1" ht="15">
      <c r="A649" s="11" t="s">
        <v>697</v>
      </c>
      <c r="B649" s="11" t="s">
        <v>679</v>
      </c>
      <c r="C649" s="11" t="s">
        <v>14</v>
      </c>
      <c r="D649" s="12">
        <v>150</v>
      </c>
      <c r="E649" s="13">
        <f t="shared" si="30"/>
        <v>30</v>
      </c>
      <c r="F649" s="13">
        <f t="shared" si="31"/>
        <v>120</v>
      </c>
      <c r="G649" s="14">
        <v>150</v>
      </c>
    </row>
    <row r="650" spans="1:7" s="14" customFormat="1" ht="15">
      <c r="A650" s="11" t="s">
        <v>698</v>
      </c>
      <c r="B650" s="11" t="s">
        <v>679</v>
      </c>
      <c r="C650" s="11" t="s">
        <v>14</v>
      </c>
      <c r="D650" s="12">
        <v>150</v>
      </c>
      <c r="E650" s="13">
        <f t="shared" si="30"/>
        <v>30</v>
      </c>
      <c r="F650" s="13">
        <f t="shared" si="31"/>
        <v>120</v>
      </c>
      <c r="G650" s="14">
        <v>150</v>
      </c>
    </row>
    <row r="651" spans="1:7" s="14" customFormat="1" ht="15">
      <c r="A651" s="11" t="s">
        <v>699</v>
      </c>
      <c r="B651" s="11" t="s">
        <v>679</v>
      </c>
      <c r="C651" s="11" t="s">
        <v>14</v>
      </c>
      <c r="D651" s="12">
        <v>150</v>
      </c>
      <c r="E651" s="13">
        <f t="shared" si="30"/>
        <v>30</v>
      </c>
      <c r="F651" s="13">
        <f t="shared" si="31"/>
        <v>120</v>
      </c>
      <c r="G651" s="14">
        <v>150</v>
      </c>
    </row>
    <row r="652" spans="1:7" s="14" customFormat="1" ht="15">
      <c r="A652" s="11" t="s">
        <v>700</v>
      </c>
      <c r="B652" s="11" t="s">
        <v>679</v>
      </c>
      <c r="C652" s="11" t="s">
        <v>14</v>
      </c>
      <c r="D652" s="12">
        <v>150</v>
      </c>
      <c r="E652" s="13">
        <f t="shared" si="30"/>
        <v>30</v>
      </c>
      <c r="F652" s="13">
        <f t="shared" si="31"/>
        <v>120</v>
      </c>
      <c r="G652" s="14">
        <v>150</v>
      </c>
    </row>
    <row r="653" spans="1:7" s="14" customFormat="1" ht="15">
      <c r="A653" s="11" t="s">
        <v>701</v>
      </c>
      <c r="B653" s="11" t="s">
        <v>679</v>
      </c>
      <c r="C653" s="11" t="s">
        <v>14</v>
      </c>
      <c r="D653" s="12">
        <v>150</v>
      </c>
      <c r="E653" s="13">
        <f t="shared" si="30"/>
        <v>30</v>
      </c>
      <c r="F653" s="13">
        <f t="shared" si="31"/>
        <v>120</v>
      </c>
      <c r="G653" s="14">
        <v>150</v>
      </c>
    </row>
    <row r="654" spans="1:7" s="14" customFormat="1" ht="15">
      <c r="A654" s="11" t="s">
        <v>702</v>
      </c>
      <c r="B654" s="11" t="s">
        <v>679</v>
      </c>
      <c r="C654" s="11" t="s">
        <v>14</v>
      </c>
      <c r="D654" s="12">
        <v>150</v>
      </c>
      <c r="E654" s="13">
        <f t="shared" si="30"/>
        <v>30</v>
      </c>
      <c r="F654" s="13">
        <f t="shared" si="31"/>
        <v>120</v>
      </c>
      <c r="G654" s="14">
        <v>150</v>
      </c>
    </row>
    <row r="655" spans="1:7" s="14" customFormat="1" ht="15">
      <c r="A655" s="11" t="s">
        <v>703</v>
      </c>
      <c r="B655" s="11" t="s">
        <v>679</v>
      </c>
      <c r="C655" s="11" t="s">
        <v>14</v>
      </c>
      <c r="D655" s="12">
        <v>75</v>
      </c>
      <c r="E655" s="13">
        <f t="shared" si="30"/>
        <v>15</v>
      </c>
      <c r="F655" s="13">
        <f t="shared" si="31"/>
        <v>60</v>
      </c>
      <c r="G655" s="14">
        <v>150</v>
      </c>
    </row>
    <row r="656" spans="1:7" s="14" customFormat="1" ht="15">
      <c r="A656" s="11" t="s">
        <v>704</v>
      </c>
      <c r="B656" s="11" t="s">
        <v>679</v>
      </c>
      <c r="C656" s="11" t="s">
        <v>14</v>
      </c>
      <c r="D656" s="12">
        <v>150</v>
      </c>
      <c r="E656" s="13">
        <f t="shared" si="30"/>
        <v>30</v>
      </c>
      <c r="F656" s="13">
        <f t="shared" si="31"/>
        <v>120</v>
      </c>
      <c r="G656" s="14">
        <v>150</v>
      </c>
    </row>
    <row r="657" spans="1:7" s="14" customFormat="1" ht="15">
      <c r="A657" s="11" t="s">
        <v>705</v>
      </c>
      <c r="B657" s="11" t="s">
        <v>679</v>
      </c>
      <c r="C657" s="11" t="s">
        <v>14</v>
      </c>
      <c r="D657" s="12">
        <v>150</v>
      </c>
      <c r="E657" s="13">
        <f t="shared" si="30"/>
        <v>30</v>
      </c>
      <c r="F657" s="13">
        <f t="shared" si="31"/>
        <v>120</v>
      </c>
      <c r="G657" s="14">
        <v>150</v>
      </c>
    </row>
    <row r="658" spans="1:7" s="14" customFormat="1" ht="15">
      <c r="A658" s="11" t="s">
        <v>706</v>
      </c>
      <c r="B658" s="11" t="s">
        <v>679</v>
      </c>
      <c r="C658" s="11" t="s">
        <v>14</v>
      </c>
      <c r="D658" s="12">
        <v>150</v>
      </c>
      <c r="E658" s="13">
        <f t="shared" si="30"/>
        <v>30</v>
      </c>
      <c r="F658" s="13">
        <f t="shared" si="31"/>
        <v>120</v>
      </c>
      <c r="G658" s="14">
        <v>150</v>
      </c>
    </row>
    <row r="659" spans="1:7" s="14" customFormat="1" ht="15">
      <c r="A659" s="11" t="s">
        <v>707</v>
      </c>
      <c r="B659" s="11" t="s">
        <v>679</v>
      </c>
      <c r="C659" s="11" t="s">
        <v>14</v>
      </c>
      <c r="D659" s="12">
        <v>150</v>
      </c>
      <c r="E659" s="13">
        <f t="shared" si="30"/>
        <v>30</v>
      </c>
      <c r="F659" s="13">
        <f t="shared" si="31"/>
        <v>120</v>
      </c>
      <c r="G659" s="14">
        <v>150</v>
      </c>
    </row>
    <row r="660" spans="1:7" s="14" customFormat="1" ht="15">
      <c r="A660" s="11" t="s">
        <v>708</v>
      </c>
      <c r="B660" s="11" t="s">
        <v>679</v>
      </c>
      <c r="C660" s="11" t="s">
        <v>14</v>
      </c>
      <c r="D660" s="12">
        <v>150</v>
      </c>
      <c r="E660" s="13">
        <f t="shared" si="30"/>
        <v>30</v>
      </c>
      <c r="F660" s="13">
        <f t="shared" si="31"/>
        <v>120</v>
      </c>
      <c r="G660" s="14">
        <v>150</v>
      </c>
    </row>
    <row r="661" spans="1:7" s="14" customFormat="1" ht="15">
      <c r="A661" s="11" t="s">
        <v>709</v>
      </c>
      <c r="B661" s="11" t="s">
        <v>679</v>
      </c>
      <c r="C661" s="11" t="s">
        <v>14</v>
      </c>
      <c r="D661" s="12">
        <v>150</v>
      </c>
      <c r="E661" s="13">
        <f t="shared" si="30"/>
        <v>30</v>
      </c>
      <c r="F661" s="13">
        <f t="shared" si="31"/>
        <v>120</v>
      </c>
      <c r="G661" s="14">
        <v>150</v>
      </c>
    </row>
    <row r="662" spans="1:7" s="14" customFormat="1" ht="15">
      <c r="A662" s="11" t="s">
        <v>710</v>
      </c>
      <c r="B662" s="11" t="s">
        <v>679</v>
      </c>
      <c r="C662" s="11" t="s">
        <v>14</v>
      </c>
      <c r="D662" s="12">
        <v>150</v>
      </c>
      <c r="E662" s="13">
        <f t="shared" si="30"/>
        <v>30</v>
      </c>
      <c r="F662" s="13">
        <f t="shared" si="31"/>
        <v>120</v>
      </c>
      <c r="G662" s="14">
        <v>150</v>
      </c>
    </row>
    <row r="663" spans="1:7" s="14" customFormat="1" ht="15">
      <c r="A663" s="11" t="s">
        <v>712</v>
      </c>
      <c r="B663" s="11" t="s">
        <v>711</v>
      </c>
      <c r="C663" s="11" t="s">
        <v>14</v>
      </c>
      <c r="D663" s="12">
        <v>24</v>
      </c>
      <c r="E663" s="13">
        <f t="shared" si="30"/>
        <v>4.800000000000001</v>
      </c>
      <c r="F663" s="13">
        <f t="shared" si="31"/>
        <v>19.2</v>
      </c>
      <c r="G663" s="14">
        <v>20</v>
      </c>
    </row>
    <row r="664" spans="1:7" ht="15">
      <c r="A664" s="7" t="s">
        <v>713</v>
      </c>
      <c r="B664" s="7" t="s">
        <v>711</v>
      </c>
      <c r="C664" s="7" t="s">
        <v>14</v>
      </c>
      <c r="D664" s="8">
        <v>24</v>
      </c>
      <c r="E664" s="6">
        <f t="shared" si="30"/>
        <v>4.800000000000001</v>
      </c>
      <c r="F664" s="6">
        <f t="shared" si="31"/>
        <v>19.2</v>
      </c>
      <c r="G664">
        <v>20</v>
      </c>
    </row>
    <row r="665" spans="1:7" ht="15">
      <c r="A665" s="7" t="s">
        <v>714</v>
      </c>
      <c r="B665" s="7" t="s">
        <v>715</v>
      </c>
      <c r="C665" s="7" t="s">
        <v>14</v>
      </c>
      <c r="D665" s="8">
        <v>360</v>
      </c>
      <c r="E665" s="6">
        <f aca="true" t="shared" si="32" ref="E665:E689">D665*20%</f>
        <v>72</v>
      </c>
      <c r="F665" s="6">
        <f aca="true" t="shared" si="33" ref="F665:F689">D665-E665</f>
        <v>288</v>
      </c>
      <c r="G665">
        <v>300</v>
      </c>
    </row>
    <row r="666" spans="1:7" ht="15">
      <c r="A666" s="7" t="s">
        <v>716</v>
      </c>
      <c r="B666" s="7" t="s">
        <v>715</v>
      </c>
      <c r="C666" s="7" t="s">
        <v>14</v>
      </c>
      <c r="D666" s="8">
        <v>360</v>
      </c>
      <c r="E666" s="6">
        <f t="shared" si="32"/>
        <v>72</v>
      </c>
      <c r="F666" s="6">
        <f t="shared" si="33"/>
        <v>288</v>
      </c>
      <c r="G666">
        <v>300</v>
      </c>
    </row>
    <row r="667" spans="1:7" ht="15">
      <c r="A667" s="7" t="s">
        <v>717</v>
      </c>
      <c r="B667" s="7" t="s">
        <v>715</v>
      </c>
      <c r="C667" s="7" t="s">
        <v>14</v>
      </c>
      <c r="D667" s="8">
        <v>360</v>
      </c>
      <c r="E667" s="6">
        <f t="shared" si="32"/>
        <v>72</v>
      </c>
      <c r="F667" s="6">
        <f t="shared" si="33"/>
        <v>288</v>
      </c>
      <c r="G667">
        <v>300</v>
      </c>
    </row>
    <row r="668" spans="1:7" ht="15">
      <c r="A668" s="7" t="s">
        <v>718</v>
      </c>
      <c r="B668" s="7" t="s">
        <v>715</v>
      </c>
      <c r="C668" s="7" t="s">
        <v>14</v>
      </c>
      <c r="D668" s="8">
        <v>360</v>
      </c>
      <c r="E668" s="6">
        <f t="shared" si="32"/>
        <v>72</v>
      </c>
      <c r="F668" s="6">
        <f t="shared" si="33"/>
        <v>288</v>
      </c>
      <c r="G668">
        <v>300</v>
      </c>
    </row>
    <row r="669" spans="1:7" ht="15">
      <c r="A669" s="7" t="s">
        <v>719</v>
      </c>
      <c r="B669" s="7" t="s">
        <v>715</v>
      </c>
      <c r="C669" s="7" t="s">
        <v>14</v>
      </c>
      <c r="D669" s="8">
        <v>360</v>
      </c>
      <c r="E669" s="6">
        <f t="shared" si="32"/>
        <v>72</v>
      </c>
      <c r="F669" s="6">
        <f t="shared" si="33"/>
        <v>288</v>
      </c>
      <c r="G669">
        <v>300</v>
      </c>
    </row>
    <row r="670" spans="1:7" s="14" customFormat="1" ht="15">
      <c r="A670" s="11" t="s">
        <v>720</v>
      </c>
      <c r="B670" s="11" t="s">
        <v>715</v>
      </c>
      <c r="C670" s="11" t="s">
        <v>14</v>
      </c>
      <c r="D670" s="12">
        <v>180</v>
      </c>
      <c r="E670" s="13">
        <f t="shared" si="32"/>
        <v>36</v>
      </c>
      <c r="F670" s="13">
        <f t="shared" si="33"/>
        <v>144</v>
      </c>
      <c r="G670" s="14">
        <v>300</v>
      </c>
    </row>
    <row r="671" spans="1:7" s="14" customFormat="1" ht="15">
      <c r="A671" s="11" t="s">
        <v>721</v>
      </c>
      <c r="B671" s="11" t="s">
        <v>715</v>
      </c>
      <c r="C671" s="11" t="s">
        <v>14</v>
      </c>
      <c r="D671" s="12">
        <v>360</v>
      </c>
      <c r="E671" s="13">
        <f t="shared" si="32"/>
        <v>72</v>
      </c>
      <c r="F671" s="13">
        <f t="shared" si="33"/>
        <v>288</v>
      </c>
      <c r="G671" s="14">
        <v>300</v>
      </c>
    </row>
    <row r="672" spans="1:7" s="14" customFormat="1" ht="15">
      <c r="A672" s="11" t="s">
        <v>722</v>
      </c>
      <c r="B672" s="11" t="s">
        <v>715</v>
      </c>
      <c r="C672" s="11" t="s">
        <v>14</v>
      </c>
      <c r="D672" s="12">
        <v>360</v>
      </c>
      <c r="E672" s="13">
        <f t="shared" si="32"/>
        <v>72</v>
      </c>
      <c r="F672" s="13">
        <f t="shared" si="33"/>
        <v>288</v>
      </c>
      <c r="G672" s="14">
        <v>300</v>
      </c>
    </row>
    <row r="673" spans="1:7" s="14" customFormat="1" ht="15">
      <c r="A673" s="11" t="s">
        <v>723</v>
      </c>
      <c r="B673" s="11" t="s">
        <v>715</v>
      </c>
      <c r="C673" s="11" t="s">
        <v>14</v>
      </c>
      <c r="D673" s="12">
        <v>360</v>
      </c>
      <c r="E673" s="13">
        <f t="shared" si="32"/>
        <v>72</v>
      </c>
      <c r="F673" s="13">
        <f t="shared" si="33"/>
        <v>288</v>
      </c>
      <c r="G673" s="14">
        <v>300</v>
      </c>
    </row>
    <row r="674" spans="1:7" s="14" customFormat="1" ht="15">
      <c r="A674" s="11" t="s">
        <v>724</v>
      </c>
      <c r="B674" s="11" t="s">
        <v>715</v>
      </c>
      <c r="C674" s="11" t="s">
        <v>14</v>
      </c>
      <c r="D674" s="12">
        <v>360</v>
      </c>
      <c r="E674" s="13">
        <f t="shared" si="32"/>
        <v>72</v>
      </c>
      <c r="F674" s="13">
        <f t="shared" si="33"/>
        <v>288</v>
      </c>
      <c r="G674" s="14">
        <v>300</v>
      </c>
    </row>
    <row r="675" spans="1:7" s="14" customFormat="1" ht="15">
      <c r="A675" s="11" t="s">
        <v>725</v>
      </c>
      <c r="B675" s="11" t="s">
        <v>715</v>
      </c>
      <c r="C675" s="11" t="s">
        <v>14</v>
      </c>
      <c r="D675" s="12">
        <v>360</v>
      </c>
      <c r="E675" s="13">
        <f t="shared" si="32"/>
        <v>72</v>
      </c>
      <c r="F675" s="13">
        <f t="shared" si="33"/>
        <v>288</v>
      </c>
      <c r="G675" s="14">
        <v>300</v>
      </c>
    </row>
    <row r="676" spans="1:7" s="14" customFormat="1" ht="15">
      <c r="A676" s="11" t="s">
        <v>726</v>
      </c>
      <c r="B676" s="11" t="s">
        <v>715</v>
      </c>
      <c r="C676" s="11" t="s">
        <v>14</v>
      </c>
      <c r="D676" s="12">
        <v>180</v>
      </c>
      <c r="E676" s="13">
        <f t="shared" si="32"/>
        <v>36</v>
      </c>
      <c r="F676" s="13">
        <f t="shared" si="33"/>
        <v>144</v>
      </c>
      <c r="G676" s="14">
        <v>300</v>
      </c>
    </row>
    <row r="677" spans="1:7" ht="15">
      <c r="A677" s="7" t="s">
        <v>727</v>
      </c>
      <c r="B677" s="7" t="s">
        <v>715</v>
      </c>
      <c r="C677" s="7" t="s">
        <v>14</v>
      </c>
      <c r="D677" s="8">
        <v>360</v>
      </c>
      <c r="E677" s="6">
        <f t="shared" si="32"/>
        <v>72</v>
      </c>
      <c r="F677" s="6">
        <f t="shared" si="33"/>
        <v>288</v>
      </c>
      <c r="G677">
        <v>300</v>
      </c>
    </row>
    <row r="678" spans="1:7" ht="15">
      <c r="A678" s="7" t="s">
        <v>728</v>
      </c>
      <c r="B678" s="7" t="s">
        <v>715</v>
      </c>
      <c r="C678" s="7" t="s">
        <v>14</v>
      </c>
      <c r="D678" s="8">
        <v>360</v>
      </c>
      <c r="E678" s="6">
        <f t="shared" si="32"/>
        <v>72</v>
      </c>
      <c r="F678" s="6">
        <f t="shared" si="33"/>
        <v>288</v>
      </c>
      <c r="G678">
        <v>300</v>
      </c>
    </row>
    <row r="679" spans="1:7" ht="15">
      <c r="A679" s="7" t="s">
        <v>729</v>
      </c>
      <c r="B679" s="7" t="s">
        <v>715</v>
      </c>
      <c r="C679" s="7" t="s">
        <v>14</v>
      </c>
      <c r="D679" s="8">
        <v>360</v>
      </c>
      <c r="E679" s="6">
        <f t="shared" si="32"/>
        <v>72</v>
      </c>
      <c r="F679" s="6">
        <f t="shared" si="33"/>
        <v>288</v>
      </c>
      <c r="G679">
        <v>300</v>
      </c>
    </row>
    <row r="680" spans="1:7" ht="15">
      <c r="A680" s="7" t="s">
        <v>730</v>
      </c>
      <c r="B680" s="7" t="s">
        <v>715</v>
      </c>
      <c r="C680" s="7" t="s">
        <v>14</v>
      </c>
      <c r="D680" s="8">
        <v>360</v>
      </c>
      <c r="E680" s="6">
        <f t="shared" si="32"/>
        <v>72</v>
      </c>
      <c r="F680" s="6">
        <f t="shared" si="33"/>
        <v>288</v>
      </c>
      <c r="G680">
        <v>300</v>
      </c>
    </row>
    <row r="681" spans="1:7" ht="15">
      <c r="A681" s="7" t="s">
        <v>731</v>
      </c>
      <c r="B681" s="7" t="s">
        <v>715</v>
      </c>
      <c r="C681" s="7" t="s">
        <v>14</v>
      </c>
      <c r="D681" s="8">
        <v>360</v>
      </c>
      <c r="E681" s="6">
        <f t="shared" si="32"/>
        <v>72</v>
      </c>
      <c r="F681" s="6">
        <f t="shared" si="33"/>
        <v>288</v>
      </c>
      <c r="G681">
        <v>300</v>
      </c>
    </row>
    <row r="682" spans="1:7" ht="15">
      <c r="A682" s="7" t="s">
        <v>732</v>
      </c>
      <c r="B682" s="7" t="s">
        <v>715</v>
      </c>
      <c r="C682" s="7" t="s">
        <v>14</v>
      </c>
      <c r="D682" s="8">
        <v>360</v>
      </c>
      <c r="E682" s="6">
        <f t="shared" si="32"/>
        <v>72</v>
      </c>
      <c r="F682" s="6">
        <f t="shared" si="33"/>
        <v>288</v>
      </c>
      <c r="G682">
        <v>300</v>
      </c>
    </row>
    <row r="683" spans="1:7" ht="15">
      <c r="A683" s="7" t="s">
        <v>733</v>
      </c>
      <c r="B683" s="7" t="s">
        <v>715</v>
      </c>
      <c r="C683" s="7" t="s">
        <v>14</v>
      </c>
      <c r="D683" s="8">
        <v>360</v>
      </c>
      <c r="E683" s="6">
        <f t="shared" si="32"/>
        <v>72</v>
      </c>
      <c r="F683" s="6">
        <f t="shared" si="33"/>
        <v>288</v>
      </c>
      <c r="G683">
        <v>300</v>
      </c>
    </row>
    <row r="684" spans="1:7" ht="15">
      <c r="A684" s="7" t="s">
        <v>734</v>
      </c>
      <c r="B684" s="7" t="s">
        <v>715</v>
      </c>
      <c r="C684" s="7" t="s">
        <v>14</v>
      </c>
      <c r="D684" s="8">
        <v>360</v>
      </c>
      <c r="E684" s="6">
        <f t="shared" si="32"/>
        <v>72</v>
      </c>
      <c r="F684" s="6">
        <f t="shared" si="33"/>
        <v>288</v>
      </c>
      <c r="G684">
        <v>300</v>
      </c>
    </row>
    <row r="685" spans="1:7" ht="15">
      <c r="A685" s="7" t="s">
        <v>735</v>
      </c>
      <c r="B685" s="7" t="s">
        <v>715</v>
      </c>
      <c r="C685" s="7" t="s">
        <v>14</v>
      </c>
      <c r="D685" s="8">
        <v>360</v>
      </c>
      <c r="E685" s="6">
        <f t="shared" si="32"/>
        <v>72</v>
      </c>
      <c r="F685" s="6">
        <f t="shared" si="33"/>
        <v>288</v>
      </c>
      <c r="G685">
        <v>300</v>
      </c>
    </row>
    <row r="686" spans="1:7" ht="15">
      <c r="A686" s="7" t="s">
        <v>736</v>
      </c>
      <c r="B686" s="7" t="s">
        <v>715</v>
      </c>
      <c r="C686" s="7" t="s">
        <v>14</v>
      </c>
      <c r="D686" s="8">
        <v>360</v>
      </c>
      <c r="E686" s="6">
        <f t="shared" si="32"/>
        <v>72</v>
      </c>
      <c r="F686" s="6">
        <f t="shared" si="33"/>
        <v>288</v>
      </c>
      <c r="G686">
        <v>300</v>
      </c>
    </row>
    <row r="687" spans="1:7" s="14" customFormat="1" ht="15">
      <c r="A687" s="11" t="s">
        <v>737</v>
      </c>
      <c r="B687" s="11" t="s">
        <v>738</v>
      </c>
      <c r="C687" s="11" t="s">
        <v>14</v>
      </c>
      <c r="D687" s="12">
        <v>300</v>
      </c>
      <c r="E687" s="13">
        <f t="shared" si="32"/>
        <v>60</v>
      </c>
      <c r="F687" s="13">
        <f t="shared" si="33"/>
        <v>240</v>
      </c>
      <c r="G687" s="14">
        <v>300</v>
      </c>
    </row>
    <row r="688" spans="1:7" s="14" customFormat="1" ht="15">
      <c r="A688" s="11" t="s">
        <v>739</v>
      </c>
      <c r="B688" s="11" t="s">
        <v>738</v>
      </c>
      <c r="C688" s="11" t="s">
        <v>14</v>
      </c>
      <c r="D688" s="12">
        <v>300</v>
      </c>
      <c r="E688" s="13">
        <f t="shared" si="32"/>
        <v>60</v>
      </c>
      <c r="F688" s="13">
        <f t="shared" si="33"/>
        <v>240</v>
      </c>
      <c r="G688" s="14">
        <v>300</v>
      </c>
    </row>
    <row r="689" spans="1:7" s="14" customFormat="1" ht="15">
      <c r="A689" s="11" t="s">
        <v>740</v>
      </c>
      <c r="B689" s="11" t="s">
        <v>741</v>
      </c>
      <c r="C689" s="11" t="s">
        <v>14</v>
      </c>
      <c r="D689" s="12">
        <v>120</v>
      </c>
      <c r="E689" s="13">
        <f t="shared" si="32"/>
        <v>24</v>
      </c>
      <c r="F689" s="13">
        <f t="shared" si="33"/>
        <v>96</v>
      </c>
      <c r="G689" s="14">
        <v>100</v>
      </c>
    </row>
    <row r="690" spans="1:7" s="14" customFormat="1" ht="15">
      <c r="A690" s="11" t="s">
        <v>742</v>
      </c>
      <c r="B690" s="11" t="s">
        <v>743</v>
      </c>
      <c r="C690" s="11" t="s">
        <v>14</v>
      </c>
      <c r="D690" s="12">
        <v>250</v>
      </c>
      <c r="E690" s="13">
        <f aca="true" t="shared" si="34" ref="E690:E706">D690*20%</f>
        <v>50</v>
      </c>
      <c r="F690" s="13">
        <f aca="true" t="shared" si="35" ref="F690:F706">D690-E690</f>
        <v>200</v>
      </c>
      <c r="G690" s="14">
        <v>250</v>
      </c>
    </row>
    <row r="691" spans="1:7" s="14" customFormat="1" ht="15">
      <c r="A691" s="11" t="s">
        <v>744</v>
      </c>
      <c r="B691" s="11" t="s">
        <v>743</v>
      </c>
      <c r="C691" s="11" t="s">
        <v>14</v>
      </c>
      <c r="D691" s="12">
        <v>250</v>
      </c>
      <c r="E691" s="13">
        <f t="shared" si="34"/>
        <v>50</v>
      </c>
      <c r="F691" s="13">
        <f t="shared" si="35"/>
        <v>200</v>
      </c>
      <c r="G691" s="14">
        <v>250</v>
      </c>
    </row>
    <row r="692" spans="1:7" ht="15">
      <c r="A692" s="7" t="s">
        <v>746</v>
      </c>
      <c r="B692" s="7" t="s">
        <v>745</v>
      </c>
      <c r="C692" s="7" t="s">
        <v>14</v>
      </c>
      <c r="D692" s="8">
        <v>500</v>
      </c>
      <c r="E692" s="6">
        <f t="shared" si="34"/>
        <v>100</v>
      </c>
      <c r="F692" s="6">
        <f t="shared" si="35"/>
        <v>400</v>
      </c>
      <c r="G692">
        <v>500</v>
      </c>
    </row>
    <row r="693" spans="1:7" ht="15">
      <c r="A693" s="7" t="s">
        <v>747</v>
      </c>
      <c r="B693" s="7" t="s">
        <v>745</v>
      </c>
      <c r="C693" s="7" t="s">
        <v>14</v>
      </c>
      <c r="D693" s="8">
        <v>500</v>
      </c>
      <c r="E693" s="6">
        <f t="shared" si="34"/>
        <v>100</v>
      </c>
      <c r="F693" s="6">
        <f t="shared" si="35"/>
        <v>400</v>
      </c>
      <c r="G693">
        <v>500</v>
      </c>
    </row>
    <row r="694" spans="1:6" s="14" customFormat="1" ht="15">
      <c r="A694" s="15" t="s">
        <v>748</v>
      </c>
      <c r="B694" s="11" t="s">
        <v>749</v>
      </c>
      <c r="C694" s="11" t="s">
        <v>14</v>
      </c>
      <c r="D694" s="12">
        <v>200</v>
      </c>
      <c r="E694" s="13">
        <f t="shared" si="34"/>
        <v>40</v>
      </c>
      <c r="F694" s="13">
        <f t="shared" si="35"/>
        <v>160</v>
      </c>
    </row>
    <row r="695" spans="1:6" s="14" customFormat="1" ht="15">
      <c r="A695" s="15" t="s">
        <v>750</v>
      </c>
      <c r="B695" s="11" t="s">
        <v>749</v>
      </c>
      <c r="C695" s="11" t="s">
        <v>14</v>
      </c>
      <c r="D695" s="12">
        <v>100</v>
      </c>
      <c r="E695" s="13">
        <f t="shared" si="34"/>
        <v>20</v>
      </c>
      <c r="F695" s="13">
        <f t="shared" si="35"/>
        <v>80</v>
      </c>
    </row>
    <row r="696" spans="1:6" s="14" customFormat="1" ht="15">
      <c r="A696" s="15" t="s">
        <v>751</v>
      </c>
      <c r="B696" s="11" t="s">
        <v>749</v>
      </c>
      <c r="C696" s="11" t="s">
        <v>14</v>
      </c>
      <c r="D696" s="12">
        <v>100</v>
      </c>
      <c r="E696" s="13">
        <f t="shared" si="34"/>
        <v>20</v>
      </c>
      <c r="F696" s="13">
        <f t="shared" si="35"/>
        <v>80</v>
      </c>
    </row>
    <row r="697" spans="1:6" s="14" customFormat="1" ht="15">
      <c r="A697" s="15" t="s">
        <v>752</v>
      </c>
      <c r="B697" s="11" t="s">
        <v>749</v>
      </c>
      <c r="C697" s="11" t="s">
        <v>14</v>
      </c>
      <c r="D697" s="12">
        <v>100</v>
      </c>
      <c r="E697" s="13">
        <f t="shared" si="34"/>
        <v>20</v>
      </c>
      <c r="F697" s="13">
        <f t="shared" si="35"/>
        <v>80</v>
      </c>
    </row>
    <row r="698" spans="1:6" s="14" customFormat="1" ht="15">
      <c r="A698" s="11" t="s">
        <v>753</v>
      </c>
      <c r="B698" s="11" t="s">
        <v>749</v>
      </c>
      <c r="C698" s="11" t="s">
        <v>14</v>
      </c>
      <c r="D698" s="12">
        <v>200</v>
      </c>
      <c r="E698" s="13">
        <f t="shared" si="34"/>
        <v>40</v>
      </c>
      <c r="F698" s="13">
        <f t="shared" si="35"/>
        <v>160</v>
      </c>
    </row>
    <row r="699" spans="1:6" s="14" customFormat="1" ht="15">
      <c r="A699" s="11" t="s">
        <v>754</v>
      </c>
      <c r="B699" s="11" t="s">
        <v>749</v>
      </c>
      <c r="C699" s="11" t="s">
        <v>14</v>
      </c>
      <c r="D699" s="12">
        <v>200</v>
      </c>
      <c r="E699" s="13">
        <f t="shared" si="34"/>
        <v>40</v>
      </c>
      <c r="F699" s="13">
        <f t="shared" si="35"/>
        <v>160</v>
      </c>
    </row>
    <row r="700" spans="1:6" s="14" customFormat="1" ht="15">
      <c r="A700" s="15" t="s">
        <v>755</v>
      </c>
      <c r="B700" s="11" t="s">
        <v>749</v>
      </c>
      <c r="C700" s="11" t="s">
        <v>14</v>
      </c>
      <c r="D700" s="12">
        <v>60</v>
      </c>
      <c r="E700" s="13">
        <f t="shared" si="34"/>
        <v>12</v>
      </c>
      <c r="F700" s="13">
        <f t="shared" si="35"/>
        <v>48</v>
      </c>
    </row>
    <row r="701" spans="1:7" s="14" customFormat="1" ht="15">
      <c r="A701" s="11" t="s">
        <v>756</v>
      </c>
      <c r="B701" s="11" t="s">
        <v>749</v>
      </c>
      <c r="C701" s="11" t="s">
        <v>14</v>
      </c>
      <c r="D701" s="12">
        <v>80</v>
      </c>
      <c r="E701" s="13">
        <f t="shared" si="34"/>
        <v>16</v>
      </c>
      <c r="F701" s="13">
        <f t="shared" si="35"/>
        <v>64</v>
      </c>
      <c r="G701" s="14">
        <v>70</v>
      </c>
    </row>
    <row r="702" spans="1:6" s="14" customFormat="1" ht="15">
      <c r="A702" s="15" t="s">
        <v>757</v>
      </c>
      <c r="B702" s="11" t="s">
        <v>749</v>
      </c>
      <c r="C702" s="11" t="s">
        <v>14</v>
      </c>
      <c r="D702" s="12">
        <v>100</v>
      </c>
      <c r="E702" s="13">
        <f t="shared" si="34"/>
        <v>20</v>
      </c>
      <c r="F702" s="13">
        <f t="shared" si="35"/>
        <v>80</v>
      </c>
    </row>
    <row r="703" spans="1:7" s="14" customFormat="1" ht="15">
      <c r="A703" s="11" t="s">
        <v>758</v>
      </c>
      <c r="B703" s="11" t="s">
        <v>749</v>
      </c>
      <c r="C703" s="11" t="s">
        <v>14</v>
      </c>
      <c r="D703" s="12">
        <v>150</v>
      </c>
      <c r="E703" s="13">
        <f t="shared" si="34"/>
        <v>30</v>
      </c>
      <c r="F703" s="13">
        <f t="shared" si="35"/>
        <v>120</v>
      </c>
      <c r="G703" s="14">
        <v>130</v>
      </c>
    </row>
    <row r="704" spans="1:6" s="14" customFormat="1" ht="15">
      <c r="A704" s="11" t="s">
        <v>759</v>
      </c>
      <c r="B704" s="11" t="s">
        <v>749</v>
      </c>
      <c r="C704" s="11" t="s">
        <v>14</v>
      </c>
      <c r="D704" s="12">
        <v>100</v>
      </c>
      <c r="E704" s="13">
        <f t="shared" si="34"/>
        <v>20</v>
      </c>
      <c r="F704" s="13">
        <f t="shared" si="35"/>
        <v>80</v>
      </c>
    </row>
    <row r="705" spans="1:6" s="14" customFormat="1" ht="15">
      <c r="A705" s="11" t="s">
        <v>760</v>
      </c>
      <c r="B705" s="11" t="s">
        <v>749</v>
      </c>
      <c r="C705" s="11" t="s">
        <v>14</v>
      </c>
      <c r="D705" s="12">
        <v>100</v>
      </c>
      <c r="E705" s="13">
        <f t="shared" si="34"/>
        <v>20</v>
      </c>
      <c r="F705" s="13">
        <f t="shared" si="35"/>
        <v>80</v>
      </c>
    </row>
    <row r="706" spans="1:6" ht="15">
      <c r="A706" s="7" t="s">
        <v>761</v>
      </c>
      <c r="B706" s="7" t="s">
        <v>762</v>
      </c>
      <c r="C706" s="7" t="s">
        <v>14</v>
      </c>
      <c r="D706" s="8">
        <v>100</v>
      </c>
      <c r="E706" s="6">
        <f t="shared" si="34"/>
        <v>20</v>
      </c>
      <c r="F706" s="6">
        <f t="shared" si="35"/>
        <v>80</v>
      </c>
    </row>
    <row r="707" spans="1:7" s="14" customFormat="1" ht="15">
      <c r="A707" s="11" t="s">
        <v>764</v>
      </c>
      <c r="B707" s="11" t="s">
        <v>763</v>
      </c>
      <c r="C707" s="11" t="s">
        <v>14</v>
      </c>
      <c r="D707" s="12">
        <v>50</v>
      </c>
      <c r="E707" s="13">
        <f aca="true" t="shared" si="36" ref="E707:E734">D707*20%</f>
        <v>10</v>
      </c>
      <c r="F707" s="13">
        <f aca="true" t="shared" si="37" ref="F707:F734">D707-E707</f>
        <v>40</v>
      </c>
      <c r="G707" s="14">
        <v>50</v>
      </c>
    </row>
    <row r="708" spans="1:6" s="14" customFormat="1" ht="15">
      <c r="A708" s="11" t="s">
        <v>766</v>
      </c>
      <c r="B708" s="11" t="s">
        <v>765</v>
      </c>
      <c r="C708" s="11" t="s">
        <v>14</v>
      </c>
      <c r="D708" s="12">
        <v>500</v>
      </c>
      <c r="E708" s="13">
        <f t="shared" si="36"/>
        <v>100</v>
      </c>
      <c r="F708" s="13">
        <f t="shared" si="37"/>
        <v>400</v>
      </c>
    </row>
    <row r="709" spans="1:6" ht="15">
      <c r="A709" s="7" t="s">
        <v>767</v>
      </c>
      <c r="B709" s="7" t="s">
        <v>765</v>
      </c>
      <c r="C709" s="7" t="s">
        <v>14</v>
      </c>
      <c r="D709" s="8">
        <v>700</v>
      </c>
      <c r="E709" s="6">
        <f t="shared" si="36"/>
        <v>140</v>
      </c>
      <c r="F709" s="6">
        <f t="shared" si="37"/>
        <v>560</v>
      </c>
    </row>
    <row r="710" spans="1:6" s="14" customFormat="1" ht="15">
      <c r="A710" s="11" t="s">
        <v>768</v>
      </c>
      <c r="B710" s="11" t="s">
        <v>765</v>
      </c>
      <c r="C710" s="11" t="s">
        <v>14</v>
      </c>
      <c r="D710" s="12">
        <v>500</v>
      </c>
      <c r="E710" s="13">
        <f t="shared" si="36"/>
        <v>100</v>
      </c>
      <c r="F710" s="13">
        <f t="shared" si="37"/>
        <v>400</v>
      </c>
    </row>
    <row r="711" spans="1:6" s="14" customFormat="1" ht="15">
      <c r="A711" s="11" t="s">
        <v>769</v>
      </c>
      <c r="B711" s="11" t="s">
        <v>765</v>
      </c>
      <c r="C711" s="11" t="s">
        <v>14</v>
      </c>
      <c r="D711" s="12">
        <v>500</v>
      </c>
      <c r="E711" s="13">
        <f t="shared" si="36"/>
        <v>100</v>
      </c>
      <c r="F711" s="13">
        <f t="shared" si="37"/>
        <v>400</v>
      </c>
    </row>
    <row r="712" spans="1:6" s="14" customFormat="1" ht="15">
      <c r="A712" s="11" t="s">
        <v>770</v>
      </c>
      <c r="B712" s="11" t="s">
        <v>765</v>
      </c>
      <c r="C712" s="11" t="s">
        <v>14</v>
      </c>
      <c r="D712" s="12">
        <v>500</v>
      </c>
      <c r="E712" s="13">
        <f t="shared" si="36"/>
        <v>100</v>
      </c>
      <c r="F712" s="13">
        <f t="shared" si="37"/>
        <v>400</v>
      </c>
    </row>
    <row r="713" spans="1:6" s="14" customFormat="1" ht="15">
      <c r="A713" s="11" t="s">
        <v>771</v>
      </c>
      <c r="B713" s="11" t="s">
        <v>765</v>
      </c>
      <c r="C713" s="11" t="s">
        <v>14</v>
      </c>
      <c r="D713" s="12">
        <v>500</v>
      </c>
      <c r="E713" s="13">
        <f t="shared" si="36"/>
        <v>100</v>
      </c>
      <c r="F713" s="13">
        <f t="shared" si="37"/>
        <v>400</v>
      </c>
    </row>
    <row r="714" spans="1:7" ht="15">
      <c r="A714" s="11" t="s">
        <v>772</v>
      </c>
      <c r="B714" s="11" t="s">
        <v>773</v>
      </c>
      <c r="C714" s="11" t="s">
        <v>14</v>
      </c>
      <c r="D714" s="12">
        <v>600</v>
      </c>
      <c r="E714" s="13">
        <f t="shared" si="36"/>
        <v>120</v>
      </c>
      <c r="F714" s="13">
        <f t="shared" si="37"/>
        <v>480</v>
      </c>
      <c r="G714" s="14">
        <v>575</v>
      </c>
    </row>
    <row r="715" spans="1:7" ht="15">
      <c r="A715" s="11" t="s">
        <v>774</v>
      </c>
      <c r="B715" s="11" t="s">
        <v>773</v>
      </c>
      <c r="C715" s="11" t="s">
        <v>14</v>
      </c>
      <c r="D715" s="12">
        <v>600</v>
      </c>
      <c r="E715" s="13">
        <f t="shared" si="36"/>
        <v>120</v>
      </c>
      <c r="F715" s="13">
        <f t="shared" si="37"/>
        <v>480</v>
      </c>
      <c r="G715" s="14">
        <v>575</v>
      </c>
    </row>
    <row r="716" spans="1:7" ht="15">
      <c r="A716" s="11" t="s">
        <v>775</v>
      </c>
      <c r="B716" s="11" t="s">
        <v>773</v>
      </c>
      <c r="C716" s="11" t="s">
        <v>14</v>
      </c>
      <c r="D716" s="12">
        <v>600</v>
      </c>
      <c r="E716" s="13">
        <f t="shared" si="36"/>
        <v>120</v>
      </c>
      <c r="F716" s="13">
        <f t="shared" si="37"/>
        <v>480</v>
      </c>
      <c r="G716" s="14">
        <v>575</v>
      </c>
    </row>
    <row r="717" spans="1:7" ht="15">
      <c r="A717" s="11" t="s">
        <v>776</v>
      </c>
      <c r="B717" s="11" t="s">
        <v>773</v>
      </c>
      <c r="C717" s="11" t="s">
        <v>14</v>
      </c>
      <c r="D717" s="12">
        <v>600</v>
      </c>
      <c r="E717" s="13">
        <f t="shared" si="36"/>
        <v>120</v>
      </c>
      <c r="F717" s="13">
        <f t="shared" si="37"/>
        <v>480</v>
      </c>
      <c r="G717" s="14">
        <v>575</v>
      </c>
    </row>
    <row r="718" spans="1:6" ht="15">
      <c r="A718" s="7" t="s">
        <v>777</v>
      </c>
      <c r="B718" s="7" t="s">
        <v>778</v>
      </c>
      <c r="C718" s="7" t="s">
        <v>14</v>
      </c>
      <c r="D718" s="8">
        <v>50</v>
      </c>
      <c r="E718" s="6">
        <f t="shared" si="36"/>
        <v>10</v>
      </c>
      <c r="F718" s="6">
        <f t="shared" si="37"/>
        <v>40</v>
      </c>
    </row>
    <row r="719" spans="1:6" ht="15">
      <c r="A719" s="7" t="s">
        <v>779</v>
      </c>
      <c r="B719" s="7" t="s">
        <v>778</v>
      </c>
      <c r="C719" s="7" t="s">
        <v>14</v>
      </c>
      <c r="D719" s="8">
        <v>50</v>
      </c>
      <c r="E719" s="6">
        <f t="shared" si="36"/>
        <v>10</v>
      </c>
      <c r="F719" s="6">
        <f t="shared" si="37"/>
        <v>40</v>
      </c>
    </row>
    <row r="720" spans="1:7" ht="15">
      <c r="A720" s="11" t="s">
        <v>780</v>
      </c>
      <c r="B720" s="11" t="s">
        <v>778</v>
      </c>
      <c r="C720" s="11" t="s">
        <v>14</v>
      </c>
      <c r="D720" s="12">
        <v>25</v>
      </c>
      <c r="E720" s="13">
        <f t="shared" si="36"/>
        <v>5</v>
      </c>
      <c r="F720" s="13">
        <f t="shared" si="37"/>
        <v>20</v>
      </c>
      <c r="G720" s="14">
        <v>30</v>
      </c>
    </row>
    <row r="721" spans="1:6" ht="15">
      <c r="A721" s="7" t="s">
        <v>781</v>
      </c>
      <c r="B721" s="7" t="s">
        <v>778</v>
      </c>
      <c r="C721" s="7" t="s">
        <v>14</v>
      </c>
      <c r="D721" s="8">
        <v>50</v>
      </c>
      <c r="E721" s="6">
        <f t="shared" si="36"/>
        <v>10</v>
      </c>
      <c r="F721" s="6">
        <f t="shared" si="37"/>
        <v>40</v>
      </c>
    </row>
    <row r="722" spans="1:6" ht="15">
      <c r="A722" s="7" t="s">
        <v>782</v>
      </c>
      <c r="B722" s="7" t="s">
        <v>778</v>
      </c>
      <c r="C722" s="7" t="s">
        <v>14</v>
      </c>
      <c r="D722" s="8">
        <v>50</v>
      </c>
      <c r="E722" s="6">
        <f t="shared" si="36"/>
        <v>10</v>
      </c>
      <c r="F722" s="6">
        <f t="shared" si="37"/>
        <v>40</v>
      </c>
    </row>
    <row r="723" spans="1:6" ht="15">
      <c r="A723" s="7" t="s">
        <v>783</v>
      </c>
      <c r="B723" s="7" t="s">
        <v>778</v>
      </c>
      <c r="C723" s="7" t="s">
        <v>14</v>
      </c>
      <c r="D723" s="8">
        <v>50</v>
      </c>
      <c r="E723" s="6">
        <f t="shared" si="36"/>
        <v>10</v>
      </c>
      <c r="F723" s="6">
        <f t="shared" si="37"/>
        <v>40</v>
      </c>
    </row>
    <row r="724" spans="1:6" ht="15">
      <c r="A724" s="7" t="s">
        <v>784</v>
      </c>
      <c r="B724" s="7" t="s">
        <v>778</v>
      </c>
      <c r="C724" s="7" t="s">
        <v>14</v>
      </c>
      <c r="D724" s="8">
        <v>50</v>
      </c>
      <c r="E724" s="6">
        <f t="shared" si="36"/>
        <v>10</v>
      </c>
      <c r="F724" s="6">
        <f t="shared" si="37"/>
        <v>40</v>
      </c>
    </row>
    <row r="725" spans="1:6" ht="15">
      <c r="A725" s="7" t="s">
        <v>785</v>
      </c>
      <c r="B725" s="7" t="s">
        <v>778</v>
      </c>
      <c r="C725" s="7" t="s">
        <v>14</v>
      </c>
      <c r="D725" s="8">
        <v>50</v>
      </c>
      <c r="E725" s="6">
        <f t="shared" si="36"/>
        <v>10</v>
      </c>
      <c r="F725" s="6">
        <f t="shared" si="37"/>
        <v>40</v>
      </c>
    </row>
    <row r="726" spans="1:6" ht="15">
      <c r="A726" s="7" t="s">
        <v>786</v>
      </c>
      <c r="B726" s="7" t="s">
        <v>778</v>
      </c>
      <c r="C726" s="7" t="s">
        <v>14</v>
      </c>
      <c r="D726" s="8">
        <v>50</v>
      </c>
      <c r="E726" s="6">
        <f t="shared" si="36"/>
        <v>10</v>
      </c>
      <c r="F726" s="6">
        <f t="shared" si="37"/>
        <v>40</v>
      </c>
    </row>
    <row r="727" spans="1:6" ht="15">
      <c r="A727" s="7" t="s">
        <v>787</v>
      </c>
      <c r="B727" s="7" t="s">
        <v>778</v>
      </c>
      <c r="C727" s="7" t="s">
        <v>14</v>
      </c>
      <c r="D727" s="8">
        <v>50</v>
      </c>
      <c r="E727" s="6">
        <f t="shared" si="36"/>
        <v>10</v>
      </c>
      <c r="F727" s="6">
        <f t="shared" si="37"/>
        <v>40</v>
      </c>
    </row>
    <row r="728" spans="1:6" ht="15">
      <c r="A728" s="7" t="s">
        <v>788</v>
      </c>
      <c r="B728" s="7" t="s">
        <v>778</v>
      </c>
      <c r="C728" s="7" t="s">
        <v>14</v>
      </c>
      <c r="D728" s="8">
        <v>50</v>
      </c>
      <c r="E728" s="6">
        <f t="shared" si="36"/>
        <v>10</v>
      </c>
      <c r="F728" s="6">
        <f t="shared" si="37"/>
        <v>40</v>
      </c>
    </row>
    <row r="729" spans="1:6" ht="15">
      <c r="A729" s="7" t="s">
        <v>789</v>
      </c>
      <c r="B729" s="7" t="s">
        <v>778</v>
      </c>
      <c r="C729" s="7" t="s">
        <v>14</v>
      </c>
      <c r="D729" s="8">
        <v>50</v>
      </c>
      <c r="E729" s="6">
        <f t="shared" si="36"/>
        <v>10</v>
      </c>
      <c r="F729" s="6">
        <f t="shared" si="37"/>
        <v>40</v>
      </c>
    </row>
    <row r="730" spans="1:6" ht="15">
      <c r="A730" s="7" t="s">
        <v>790</v>
      </c>
      <c r="B730" s="7" t="s">
        <v>778</v>
      </c>
      <c r="C730" s="7" t="s">
        <v>14</v>
      </c>
      <c r="D730" s="8">
        <v>50</v>
      </c>
      <c r="E730" s="6">
        <f t="shared" si="36"/>
        <v>10</v>
      </c>
      <c r="F730" s="6">
        <f t="shared" si="37"/>
        <v>40</v>
      </c>
    </row>
    <row r="731" spans="1:6" ht="15">
      <c r="A731" s="7" t="s">
        <v>791</v>
      </c>
      <c r="B731" s="7" t="s">
        <v>778</v>
      </c>
      <c r="C731" s="7" t="s">
        <v>14</v>
      </c>
      <c r="D731" s="8">
        <v>50</v>
      </c>
      <c r="E731" s="6">
        <f t="shared" si="36"/>
        <v>10</v>
      </c>
      <c r="F731" s="6">
        <f t="shared" si="37"/>
        <v>40</v>
      </c>
    </row>
    <row r="732" spans="1:7" ht="15">
      <c r="A732" s="11" t="s">
        <v>792</v>
      </c>
      <c r="B732" s="11" t="s">
        <v>778</v>
      </c>
      <c r="C732" s="11" t="s">
        <v>14</v>
      </c>
      <c r="D732" s="12">
        <v>25</v>
      </c>
      <c r="E732" s="13">
        <f t="shared" si="36"/>
        <v>5</v>
      </c>
      <c r="F732" s="13">
        <f t="shared" si="37"/>
        <v>20</v>
      </c>
      <c r="G732" s="14">
        <v>30</v>
      </c>
    </row>
    <row r="733" spans="1:7" ht="15">
      <c r="A733" s="11" t="s">
        <v>793</v>
      </c>
      <c r="B733" s="11" t="s">
        <v>794</v>
      </c>
      <c r="C733" s="11" t="s">
        <v>14</v>
      </c>
      <c r="D733" s="12">
        <v>400</v>
      </c>
      <c r="E733" s="13">
        <f t="shared" si="36"/>
        <v>80</v>
      </c>
      <c r="F733" s="13">
        <f t="shared" si="37"/>
        <v>320</v>
      </c>
      <c r="G733" s="14">
        <v>400</v>
      </c>
    </row>
    <row r="734" spans="1:7" ht="15">
      <c r="A734" s="11" t="s">
        <v>795</v>
      </c>
      <c r="B734" s="11" t="s">
        <v>794</v>
      </c>
      <c r="C734" s="11" t="s">
        <v>14</v>
      </c>
      <c r="D734" s="12">
        <v>400</v>
      </c>
      <c r="E734" s="13">
        <f t="shared" si="36"/>
        <v>80</v>
      </c>
      <c r="F734" s="13">
        <f t="shared" si="37"/>
        <v>320</v>
      </c>
      <c r="G734" s="14">
        <v>400</v>
      </c>
    </row>
    <row r="735" spans="1:7" ht="15">
      <c r="A735" s="11" t="s">
        <v>796</v>
      </c>
      <c r="B735" s="11" t="s">
        <v>794</v>
      </c>
      <c r="C735" s="11" t="s">
        <v>14</v>
      </c>
      <c r="D735" s="12">
        <v>400</v>
      </c>
      <c r="E735" s="13">
        <f>D735*20%</f>
        <v>80</v>
      </c>
      <c r="F735" s="13">
        <f>D735-E735</f>
        <v>320</v>
      </c>
      <c r="G735" s="14">
        <v>400</v>
      </c>
    </row>
  </sheetData>
  <sheetProtection/>
  <autoFilter ref="A2:G735"/>
  <mergeCells count="1">
    <mergeCell ref="A1:G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L3" sqref="L3"/>
    </sheetView>
  </sheetViews>
  <sheetFormatPr defaultColWidth="11.421875" defaultRowHeight="15"/>
  <cols>
    <col min="1" max="1" width="36.7109375" style="0" customWidth="1"/>
    <col min="2" max="2" width="19.00390625" style="0" customWidth="1"/>
    <col min="3" max="3" width="12.8515625" style="0" bestFit="1" customWidth="1"/>
    <col min="4" max="4" width="16.8515625" style="0" customWidth="1"/>
    <col min="5" max="5" width="15.421875" style="0" customWidth="1"/>
    <col min="6" max="6" width="13.00390625" style="0" customWidth="1"/>
    <col min="7" max="7" width="13.8515625" style="0" bestFit="1" customWidth="1"/>
    <col min="8" max="8" width="8.421875" style="0" bestFit="1" customWidth="1"/>
    <col min="11" max="11" width="13.140625" style="0" customWidth="1"/>
    <col min="12" max="12" width="13.57421875" style="0" customWidth="1"/>
  </cols>
  <sheetData>
    <row r="1" spans="1:12" ht="15.75" thickBot="1">
      <c r="A1" s="17" t="s">
        <v>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5.75" thickBot="1">
      <c r="A2" s="1" t="s">
        <v>825</v>
      </c>
      <c r="B2" s="1" t="s">
        <v>826</v>
      </c>
      <c r="C2" s="1" t="s">
        <v>827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3" t="s">
        <v>5</v>
      </c>
      <c r="J2" s="4" t="s">
        <v>829</v>
      </c>
      <c r="K2" s="5" t="s">
        <v>7</v>
      </c>
      <c r="L2" s="2" t="s">
        <v>11</v>
      </c>
    </row>
    <row r="3" spans="1:11" ht="15">
      <c r="A3" s="7" t="s">
        <v>800</v>
      </c>
      <c r="B3" s="7" t="s">
        <v>797</v>
      </c>
      <c r="C3" s="7" t="s">
        <v>14</v>
      </c>
      <c r="D3" s="9">
        <v>2</v>
      </c>
      <c r="E3" s="9">
        <v>0</v>
      </c>
      <c r="F3" s="8">
        <v>1008</v>
      </c>
      <c r="G3" s="7" t="s">
        <v>798</v>
      </c>
      <c r="H3" s="7" t="s">
        <v>799</v>
      </c>
      <c r="I3" s="6">
        <f aca="true" t="shared" si="0" ref="I3:I8">F3*40%</f>
        <v>403.20000000000005</v>
      </c>
      <c r="J3" s="6">
        <f aca="true" t="shared" si="1" ref="J3:J8">F3-I3</f>
        <v>604.8</v>
      </c>
      <c r="K3" s="6">
        <f aca="true" t="shared" si="2" ref="K3:K8">J3/24</f>
        <v>25.2</v>
      </c>
    </row>
    <row r="4" spans="1:11" ht="15">
      <c r="A4" s="7" t="s">
        <v>801</v>
      </c>
      <c r="B4" s="7" t="s">
        <v>797</v>
      </c>
      <c r="C4" s="7" t="s">
        <v>14</v>
      </c>
      <c r="D4" s="9">
        <v>2</v>
      </c>
      <c r="E4" s="9">
        <v>0</v>
      </c>
      <c r="F4" s="8">
        <v>1008</v>
      </c>
      <c r="G4" s="7" t="s">
        <v>798</v>
      </c>
      <c r="H4" s="7" t="s">
        <v>799</v>
      </c>
      <c r="I4" s="6">
        <f t="shared" si="0"/>
        <v>403.20000000000005</v>
      </c>
      <c r="J4" s="6">
        <f t="shared" si="1"/>
        <v>604.8</v>
      </c>
      <c r="K4" s="6">
        <f t="shared" si="2"/>
        <v>25.2</v>
      </c>
    </row>
    <row r="5" spans="1:11" ht="15">
      <c r="A5" s="7" t="s">
        <v>598</v>
      </c>
      <c r="B5" s="7" t="s">
        <v>797</v>
      </c>
      <c r="C5" s="7" t="s">
        <v>14</v>
      </c>
      <c r="D5" s="9">
        <v>1</v>
      </c>
      <c r="E5" s="9">
        <v>0</v>
      </c>
      <c r="F5" s="8">
        <v>960</v>
      </c>
      <c r="G5" s="7" t="s">
        <v>798</v>
      </c>
      <c r="H5" s="7" t="s">
        <v>799</v>
      </c>
      <c r="I5" s="6">
        <f t="shared" si="0"/>
        <v>384</v>
      </c>
      <c r="J5" s="6">
        <f t="shared" si="1"/>
        <v>576</v>
      </c>
      <c r="K5" s="6">
        <f t="shared" si="2"/>
        <v>24</v>
      </c>
    </row>
    <row r="6" spans="1:11" ht="15">
      <c r="A6" s="7" t="s">
        <v>802</v>
      </c>
      <c r="B6" s="7" t="s">
        <v>797</v>
      </c>
      <c r="C6" s="7" t="s">
        <v>14</v>
      </c>
      <c r="D6" s="9">
        <v>1</v>
      </c>
      <c r="E6" s="9">
        <v>0</v>
      </c>
      <c r="F6" s="8">
        <v>960</v>
      </c>
      <c r="G6" s="7" t="s">
        <v>798</v>
      </c>
      <c r="H6" s="7" t="s">
        <v>799</v>
      </c>
      <c r="I6" s="6">
        <f t="shared" si="0"/>
        <v>384</v>
      </c>
      <c r="J6" s="6">
        <f t="shared" si="1"/>
        <v>576</v>
      </c>
      <c r="K6" s="6">
        <f t="shared" si="2"/>
        <v>24</v>
      </c>
    </row>
    <row r="7" spans="1:11" ht="15">
      <c r="A7" s="7" t="s">
        <v>803</v>
      </c>
      <c r="B7" s="7" t="s">
        <v>797</v>
      </c>
      <c r="C7" s="7" t="s">
        <v>14</v>
      </c>
      <c r="D7" s="9">
        <v>1</v>
      </c>
      <c r="E7" s="9">
        <v>0</v>
      </c>
      <c r="F7" s="8">
        <v>960</v>
      </c>
      <c r="G7" s="7" t="s">
        <v>798</v>
      </c>
      <c r="H7" s="7" t="s">
        <v>799</v>
      </c>
      <c r="I7" s="6">
        <f t="shared" si="0"/>
        <v>384</v>
      </c>
      <c r="J7" s="6">
        <f t="shared" si="1"/>
        <v>576</v>
      </c>
      <c r="K7" s="6">
        <f t="shared" si="2"/>
        <v>24</v>
      </c>
    </row>
    <row r="8" spans="1:11" ht="15">
      <c r="A8" s="7" t="s">
        <v>804</v>
      </c>
      <c r="B8" s="7" t="s">
        <v>797</v>
      </c>
      <c r="C8" s="7" t="s">
        <v>14</v>
      </c>
      <c r="D8" s="9">
        <v>1</v>
      </c>
      <c r="E8" s="9">
        <v>0</v>
      </c>
      <c r="F8" s="8">
        <v>960</v>
      </c>
      <c r="G8" s="7" t="s">
        <v>798</v>
      </c>
      <c r="H8" s="7" t="s">
        <v>799</v>
      </c>
      <c r="I8" s="6">
        <f t="shared" si="0"/>
        <v>384</v>
      </c>
      <c r="J8" s="6">
        <f t="shared" si="1"/>
        <v>576</v>
      </c>
      <c r="K8" s="6">
        <f t="shared" si="2"/>
        <v>24</v>
      </c>
    </row>
  </sheetData>
  <sheetProtection/>
  <autoFilter ref="A2:L8"/>
  <mergeCells count="1">
    <mergeCell ref="A1:L1"/>
  </mergeCells>
  <printOptions/>
  <pageMargins left="0.7" right="0.7" top="0.75" bottom="0.75" header="0.3" footer="0.3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K3" sqref="K3"/>
    </sheetView>
  </sheetViews>
  <sheetFormatPr defaultColWidth="11.421875" defaultRowHeight="15"/>
  <cols>
    <col min="1" max="1" width="39.8515625" style="0" customWidth="1"/>
    <col min="2" max="2" width="28.421875" style="0" customWidth="1"/>
    <col min="3" max="3" width="12.8515625" style="0" bestFit="1" customWidth="1"/>
    <col min="4" max="4" width="15.7109375" style="0" customWidth="1"/>
    <col min="5" max="5" width="14.00390625" style="0" customWidth="1"/>
    <col min="6" max="6" width="13.00390625" style="0" customWidth="1"/>
    <col min="7" max="7" width="13.8515625" style="0" bestFit="1" customWidth="1"/>
    <col min="8" max="8" width="8.421875" style="0" bestFit="1" customWidth="1"/>
    <col min="10" max="10" width="12.421875" style="0" customWidth="1"/>
    <col min="11" max="11" width="13.28125" style="0" customWidth="1"/>
  </cols>
  <sheetData>
    <row r="1" spans="1:11" ht="15.75" thickBot="1">
      <c r="A1" s="17" t="s">
        <v>10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.75" thickBot="1">
      <c r="A2" s="1" t="s">
        <v>825</v>
      </c>
      <c r="B2" s="1" t="s">
        <v>826</v>
      </c>
      <c r="C2" s="1" t="s">
        <v>827</v>
      </c>
      <c r="D2" s="1" t="s">
        <v>0</v>
      </c>
      <c r="E2" s="1" t="s">
        <v>1</v>
      </c>
      <c r="F2" s="1" t="s">
        <v>2</v>
      </c>
      <c r="G2" s="1" t="s">
        <v>3</v>
      </c>
      <c r="H2" s="1" t="s">
        <v>4</v>
      </c>
      <c r="I2" s="4" t="s">
        <v>828</v>
      </c>
      <c r="J2" s="4" t="s">
        <v>829</v>
      </c>
      <c r="K2" s="2" t="s">
        <v>11</v>
      </c>
    </row>
    <row r="3" spans="1:11" ht="15">
      <c r="A3" s="7" t="s">
        <v>808</v>
      </c>
      <c r="B3" s="7" t="s">
        <v>809</v>
      </c>
      <c r="C3" s="7" t="s">
        <v>14</v>
      </c>
      <c r="D3" s="9">
        <v>1</v>
      </c>
      <c r="E3" s="9">
        <v>0</v>
      </c>
      <c r="F3" s="8">
        <v>36</v>
      </c>
      <c r="G3" s="7" t="s">
        <v>810</v>
      </c>
      <c r="H3" s="7" t="s">
        <v>807</v>
      </c>
      <c r="I3" s="6">
        <f aca="true" t="shared" si="0" ref="I3:I17">F3*20%</f>
        <v>7.2</v>
      </c>
      <c r="J3" s="6">
        <f aca="true" t="shared" si="1" ref="J3:J17">F3-I3</f>
        <v>28.8</v>
      </c>
      <c r="K3">
        <v>30</v>
      </c>
    </row>
    <row r="4" spans="1:10" ht="15">
      <c r="A4" s="7" t="s">
        <v>811</v>
      </c>
      <c r="B4" s="7" t="s">
        <v>797</v>
      </c>
      <c r="C4" s="7" t="s">
        <v>14</v>
      </c>
      <c r="D4" s="9">
        <v>1</v>
      </c>
      <c r="E4" s="9">
        <v>0</v>
      </c>
      <c r="F4" s="8">
        <v>100</v>
      </c>
      <c r="G4" s="7" t="s">
        <v>798</v>
      </c>
      <c r="H4" s="7" t="s">
        <v>807</v>
      </c>
      <c r="I4" s="6">
        <f t="shared" si="0"/>
        <v>20</v>
      </c>
      <c r="J4" s="6">
        <f t="shared" si="1"/>
        <v>80</v>
      </c>
    </row>
    <row r="5" spans="1:10" ht="15">
      <c r="A5" s="7" t="s">
        <v>812</v>
      </c>
      <c r="B5" s="7" t="s">
        <v>797</v>
      </c>
      <c r="C5" s="7" t="s">
        <v>14</v>
      </c>
      <c r="D5" s="9">
        <v>1</v>
      </c>
      <c r="E5" s="9">
        <v>0</v>
      </c>
      <c r="F5" s="8">
        <v>100</v>
      </c>
      <c r="G5" s="7" t="s">
        <v>798</v>
      </c>
      <c r="H5" s="7" t="s">
        <v>807</v>
      </c>
      <c r="I5" s="6">
        <f t="shared" si="0"/>
        <v>20</v>
      </c>
      <c r="J5" s="6">
        <f t="shared" si="1"/>
        <v>80</v>
      </c>
    </row>
    <row r="6" spans="1:10" ht="15">
      <c r="A6" s="7" t="s">
        <v>813</v>
      </c>
      <c r="B6" s="7" t="s">
        <v>797</v>
      </c>
      <c r="C6" s="7" t="s">
        <v>14</v>
      </c>
      <c r="D6" s="9">
        <v>1</v>
      </c>
      <c r="E6" s="9">
        <v>0</v>
      </c>
      <c r="F6" s="8">
        <v>100</v>
      </c>
      <c r="G6" s="7" t="s">
        <v>798</v>
      </c>
      <c r="H6" s="7" t="s">
        <v>807</v>
      </c>
      <c r="I6" s="6">
        <f t="shared" si="0"/>
        <v>20</v>
      </c>
      <c r="J6" s="6">
        <f t="shared" si="1"/>
        <v>80</v>
      </c>
    </row>
    <row r="7" spans="1:10" ht="15">
      <c r="A7" s="7" t="s">
        <v>814</v>
      </c>
      <c r="B7" s="7" t="s">
        <v>809</v>
      </c>
      <c r="C7" s="7" t="s">
        <v>14</v>
      </c>
      <c r="D7" s="9">
        <v>1</v>
      </c>
      <c r="E7" s="9">
        <v>0</v>
      </c>
      <c r="F7" s="8">
        <v>50</v>
      </c>
      <c r="G7" s="7" t="s">
        <v>810</v>
      </c>
      <c r="H7" s="7" t="s">
        <v>807</v>
      </c>
      <c r="I7" s="6">
        <f t="shared" si="0"/>
        <v>10</v>
      </c>
      <c r="J7" s="6">
        <f t="shared" si="1"/>
        <v>40</v>
      </c>
    </row>
    <row r="8" spans="1:10" ht="15">
      <c r="A8" s="7" t="s">
        <v>815</v>
      </c>
      <c r="B8" s="7" t="s">
        <v>797</v>
      </c>
      <c r="C8" s="7" t="s">
        <v>14</v>
      </c>
      <c r="D8" s="9">
        <v>1</v>
      </c>
      <c r="E8" s="9">
        <v>0</v>
      </c>
      <c r="F8" s="8">
        <v>100</v>
      </c>
      <c r="G8" s="7" t="s">
        <v>798</v>
      </c>
      <c r="H8" s="7" t="s">
        <v>807</v>
      </c>
      <c r="I8" s="6">
        <f t="shared" si="0"/>
        <v>20</v>
      </c>
      <c r="J8" s="6">
        <f t="shared" si="1"/>
        <v>80</v>
      </c>
    </row>
    <row r="9" spans="1:10" ht="15">
      <c r="A9" s="7" t="s">
        <v>816</v>
      </c>
      <c r="B9" s="7" t="s">
        <v>805</v>
      </c>
      <c r="C9" s="7" t="s">
        <v>14</v>
      </c>
      <c r="D9" s="9">
        <v>0</v>
      </c>
      <c r="E9" s="9">
        <v>1</v>
      </c>
      <c r="F9" s="8">
        <v>50</v>
      </c>
      <c r="G9" s="7" t="s">
        <v>817</v>
      </c>
      <c r="H9" s="7" t="s">
        <v>807</v>
      </c>
      <c r="I9" s="6">
        <f t="shared" si="0"/>
        <v>10</v>
      </c>
      <c r="J9" s="6">
        <f t="shared" si="1"/>
        <v>40</v>
      </c>
    </row>
    <row r="10" spans="1:10" ht="15">
      <c r="A10" s="7" t="s">
        <v>818</v>
      </c>
      <c r="B10" s="7" t="s">
        <v>797</v>
      </c>
      <c r="C10" s="7" t="s">
        <v>14</v>
      </c>
      <c r="D10" s="9">
        <v>1</v>
      </c>
      <c r="E10" s="9">
        <v>0</v>
      </c>
      <c r="F10" s="8">
        <v>100</v>
      </c>
      <c r="G10" s="7" t="s">
        <v>798</v>
      </c>
      <c r="H10" s="7" t="s">
        <v>807</v>
      </c>
      <c r="I10" s="6">
        <f t="shared" si="0"/>
        <v>20</v>
      </c>
      <c r="J10" s="6">
        <f t="shared" si="1"/>
        <v>80</v>
      </c>
    </row>
    <row r="11" spans="1:10" ht="15">
      <c r="A11" s="7" t="s">
        <v>603</v>
      </c>
      <c r="B11" s="7" t="s">
        <v>797</v>
      </c>
      <c r="C11" s="7" t="s">
        <v>14</v>
      </c>
      <c r="D11" s="9">
        <v>1</v>
      </c>
      <c r="E11" s="9">
        <v>0</v>
      </c>
      <c r="F11" s="8">
        <v>50</v>
      </c>
      <c r="G11" s="7" t="s">
        <v>798</v>
      </c>
      <c r="H11" s="7" t="s">
        <v>807</v>
      </c>
      <c r="I11" s="6">
        <f t="shared" si="0"/>
        <v>10</v>
      </c>
      <c r="J11" s="6">
        <f t="shared" si="1"/>
        <v>40</v>
      </c>
    </row>
    <row r="12" spans="1:10" ht="15">
      <c r="A12" s="7" t="s">
        <v>819</v>
      </c>
      <c r="B12" s="7" t="s">
        <v>797</v>
      </c>
      <c r="C12" s="7" t="s">
        <v>14</v>
      </c>
      <c r="D12" s="9">
        <v>2</v>
      </c>
      <c r="E12" s="9">
        <v>0</v>
      </c>
      <c r="F12" s="8">
        <v>100</v>
      </c>
      <c r="G12" s="7" t="s">
        <v>798</v>
      </c>
      <c r="H12" s="7" t="s">
        <v>807</v>
      </c>
      <c r="I12" s="6">
        <f t="shared" si="0"/>
        <v>20</v>
      </c>
      <c r="J12" s="6">
        <f t="shared" si="1"/>
        <v>80</v>
      </c>
    </row>
    <row r="13" spans="1:10" ht="15">
      <c r="A13" s="7" t="s">
        <v>820</v>
      </c>
      <c r="B13" s="7" t="s">
        <v>797</v>
      </c>
      <c r="C13" s="7" t="s">
        <v>14</v>
      </c>
      <c r="D13" s="9">
        <v>1</v>
      </c>
      <c r="E13" s="9">
        <v>0</v>
      </c>
      <c r="F13" s="8">
        <v>100</v>
      </c>
      <c r="G13" s="7" t="s">
        <v>798</v>
      </c>
      <c r="H13" s="7" t="s">
        <v>807</v>
      </c>
      <c r="I13" s="6">
        <f t="shared" si="0"/>
        <v>20</v>
      </c>
      <c r="J13" s="6">
        <f t="shared" si="1"/>
        <v>80</v>
      </c>
    </row>
    <row r="14" spans="1:10" ht="15">
      <c r="A14" s="7" t="s">
        <v>821</v>
      </c>
      <c r="B14" s="7" t="s">
        <v>797</v>
      </c>
      <c r="C14" s="7" t="s">
        <v>14</v>
      </c>
      <c r="D14" s="9">
        <v>1</v>
      </c>
      <c r="E14" s="9">
        <v>0</v>
      </c>
      <c r="F14" s="8">
        <v>100</v>
      </c>
      <c r="G14" s="7" t="s">
        <v>798</v>
      </c>
      <c r="H14" s="7" t="s">
        <v>807</v>
      </c>
      <c r="I14" s="6">
        <f t="shared" si="0"/>
        <v>20</v>
      </c>
      <c r="J14" s="6">
        <f t="shared" si="1"/>
        <v>80</v>
      </c>
    </row>
    <row r="15" spans="1:10" ht="15">
      <c r="A15" s="7" t="s">
        <v>822</v>
      </c>
      <c r="B15" s="7" t="s">
        <v>809</v>
      </c>
      <c r="C15" s="7" t="s">
        <v>14</v>
      </c>
      <c r="D15" s="9">
        <v>1</v>
      </c>
      <c r="E15" s="9">
        <v>0</v>
      </c>
      <c r="F15" s="8">
        <v>50</v>
      </c>
      <c r="G15" s="7" t="s">
        <v>810</v>
      </c>
      <c r="H15" s="7" t="s">
        <v>807</v>
      </c>
      <c r="I15" s="6">
        <f t="shared" si="0"/>
        <v>10</v>
      </c>
      <c r="J15" s="6">
        <f t="shared" si="1"/>
        <v>40</v>
      </c>
    </row>
    <row r="16" spans="1:10" ht="15">
      <c r="A16" s="7" t="s">
        <v>823</v>
      </c>
      <c r="B16" s="7" t="s">
        <v>797</v>
      </c>
      <c r="C16" s="7" t="s">
        <v>14</v>
      </c>
      <c r="D16" s="9">
        <v>1</v>
      </c>
      <c r="E16" s="9">
        <v>0</v>
      </c>
      <c r="F16" s="8">
        <v>100</v>
      </c>
      <c r="G16" s="7" t="s">
        <v>798</v>
      </c>
      <c r="H16" s="7" t="s">
        <v>807</v>
      </c>
      <c r="I16" s="6">
        <f t="shared" si="0"/>
        <v>20</v>
      </c>
      <c r="J16" s="6">
        <f t="shared" si="1"/>
        <v>80</v>
      </c>
    </row>
    <row r="17" spans="1:11" ht="15">
      <c r="A17" s="7" t="s">
        <v>824</v>
      </c>
      <c r="B17" s="11" t="s">
        <v>805</v>
      </c>
      <c r="C17" s="11" t="s">
        <v>14</v>
      </c>
      <c r="D17" s="16">
        <v>0</v>
      </c>
      <c r="E17" s="16">
        <v>1</v>
      </c>
      <c r="F17" s="12">
        <v>84</v>
      </c>
      <c r="G17" s="11" t="s">
        <v>806</v>
      </c>
      <c r="H17" s="11" t="s">
        <v>807</v>
      </c>
      <c r="I17" s="13">
        <f t="shared" si="0"/>
        <v>16.8</v>
      </c>
      <c r="J17" s="13">
        <f t="shared" si="1"/>
        <v>67.2</v>
      </c>
      <c r="K17">
        <v>70</v>
      </c>
    </row>
  </sheetData>
  <sheetProtection/>
  <autoFilter ref="A2:K17"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Onat-Provincial</dc:creator>
  <cp:keywords/>
  <dc:description/>
  <cp:lastModifiedBy>Onat-Provincial</cp:lastModifiedBy>
  <dcterms:created xsi:type="dcterms:W3CDTF">2015-06-05T18:19:34Z</dcterms:created>
  <dcterms:modified xsi:type="dcterms:W3CDTF">2020-10-13T12:36:37Z</dcterms:modified>
  <cp:category/>
  <cp:version/>
  <cp:contentType/>
  <cp:contentStatus/>
</cp:coreProperties>
</file>