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flaco\Informaciones 2020\Informaciones Registro 2020\DR-134 Proceso de modificación de cuotas-COVID\rectificado por los mpios\"/>
    </mc:Choice>
  </mc:AlternateContent>
  <xr:revisionPtr revIDLastSave="0" documentId="13_ncr:1_{7D7DC927-869A-462A-ADA0-34BCCE384F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2" l="1"/>
  <c r="K6" i="2" s="1"/>
  <c r="J18" i="2"/>
  <c r="K18" i="2" s="1"/>
  <c r="J21" i="2"/>
  <c r="K21" i="2" s="1"/>
  <c r="J26" i="2"/>
  <c r="K26" i="2" s="1"/>
  <c r="I4" i="2"/>
  <c r="J4" i="2" s="1"/>
  <c r="K4" i="2" s="1"/>
  <c r="I5" i="2"/>
  <c r="J5" i="2" s="1"/>
  <c r="K5" i="2" s="1"/>
  <c r="I6" i="2"/>
  <c r="I7" i="2"/>
  <c r="J7" i="2" s="1"/>
  <c r="K7" i="2" s="1"/>
  <c r="I8" i="2"/>
  <c r="J8" i="2" s="1"/>
  <c r="K8" i="2" s="1"/>
  <c r="I9" i="2"/>
  <c r="J9" i="2" s="1"/>
  <c r="K9" i="2" s="1"/>
  <c r="I10" i="2"/>
  <c r="J10" i="2" s="1"/>
  <c r="K10" i="2" s="1"/>
  <c r="I11" i="2"/>
  <c r="J11" i="2" s="1"/>
  <c r="K11" i="2" s="1"/>
  <c r="I12" i="2"/>
  <c r="J12" i="2" s="1"/>
  <c r="K12" i="2" s="1"/>
  <c r="I13" i="2"/>
  <c r="J13" i="2" s="1"/>
  <c r="K13" i="2" s="1"/>
  <c r="I14" i="2"/>
  <c r="J14" i="2" s="1"/>
  <c r="K14" i="2" s="1"/>
  <c r="I15" i="2"/>
  <c r="J15" i="2" s="1"/>
  <c r="K15" i="2" s="1"/>
  <c r="I16" i="2"/>
  <c r="J16" i="2" s="1"/>
  <c r="K16" i="2" s="1"/>
  <c r="I17" i="2"/>
  <c r="J17" i="2" s="1"/>
  <c r="K17" i="2" s="1"/>
  <c r="I18" i="2"/>
  <c r="I19" i="2"/>
  <c r="J19" i="2" s="1"/>
  <c r="K19" i="2" s="1"/>
  <c r="I20" i="2"/>
  <c r="J20" i="2" s="1"/>
  <c r="K20" i="2" s="1"/>
  <c r="I21" i="2"/>
  <c r="I22" i="2"/>
  <c r="J22" i="2" s="1"/>
  <c r="K22" i="2" s="1"/>
  <c r="I23" i="2"/>
  <c r="J23" i="2" s="1"/>
  <c r="K23" i="2" s="1"/>
  <c r="I24" i="2"/>
  <c r="J24" i="2" s="1"/>
  <c r="K24" i="2" s="1"/>
  <c r="I25" i="2"/>
  <c r="J25" i="2" s="1"/>
  <c r="K25" i="2" s="1"/>
  <c r="I26" i="2"/>
  <c r="F4" i="1"/>
  <c r="F5" i="1"/>
  <c r="F8" i="1"/>
  <c r="F9" i="1"/>
  <c r="F12" i="1"/>
  <c r="F13" i="1"/>
  <c r="F16" i="1"/>
  <c r="F17" i="1"/>
  <c r="F20" i="1"/>
  <c r="F21" i="1"/>
  <c r="F24" i="1"/>
  <c r="F25" i="1"/>
  <c r="F28" i="1"/>
  <c r="F29" i="1"/>
  <c r="F32" i="1"/>
  <c r="F33" i="1"/>
  <c r="F36" i="1"/>
  <c r="F37" i="1"/>
  <c r="F40" i="1"/>
  <c r="F41" i="1"/>
  <c r="F44" i="1"/>
  <c r="F45" i="1"/>
  <c r="F48" i="1"/>
  <c r="F49" i="1"/>
  <c r="F52" i="1"/>
  <c r="F53" i="1"/>
  <c r="F56" i="1"/>
  <c r="F57" i="1"/>
  <c r="F60" i="1"/>
  <c r="F61" i="1"/>
  <c r="F64" i="1"/>
  <c r="F65" i="1"/>
  <c r="F68" i="1"/>
  <c r="F69" i="1"/>
  <c r="F72" i="1"/>
  <c r="F73" i="1"/>
  <c r="F76" i="1"/>
  <c r="F77" i="1"/>
  <c r="F80" i="1"/>
  <c r="F81" i="1"/>
  <c r="F84" i="1"/>
  <c r="F85" i="1"/>
  <c r="F88" i="1"/>
  <c r="F89" i="1"/>
  <c r="F92" i="1"/>
  <c r="F93" i="1"/>
  <c r="F96" i="1"/>
  <c r="F97" i="1"/>
  <c r="F100" i="1"/>
  <c r="F101" i="1"/>
  <c r="E4" i="1"/>
  <c r="E5" i="1"/>
  <c r="E6" i="1"/>
  <c r="F6" i="1" s="1"/>
  <c r="E7" i="1"/>
  <c r="F7" i="1" s="1"/>
  <c r="E8" i="1"/>
  <c r="E9" i="1"/>
  <c r="E10" i="1"/>
  <c r="F10" i="1" s="1"/>
  <c r="E11" i="1"/>
  <c r="F11" i="1" s="1"/>
  <c r="E12" i="1"/>
  <c r="E13" i="1"/>
  <c r="E14" i="1"/>
  <c r="F14" i="1" s="1"/>
  <c r="E15" i="1"/>
  <c r="F15" i="1" s="1"/>
  <c r="E16" i="1"/>
  <c r="E17" i="1"/>
  <c r="E18" i="1"/>
  <c r="F18" i="1" s="1"/>
  <c r="E19" i="1"/>
  <c r="F19" i="1" s="1"/>
  <c r="E20" i="1"/>
  <c r="E21" i="1"/>
  <c r="E22" i="1"/>
  <c r="F22" i="1" s="1"/>
  <c r="E23" i="1"/>
  <c r="F23" i="1" s="1"/>
  <c r="E24" i="1"/>
  <c r="E25" i="1"/>
  <c r="E26" i="1"/>
  <c r="F26" i="1" s="1"/>
  <c r="E27" i="1"/>
  <c r="F27" i="1" s="1"/>
  <c r="E28" i="1"/>
  <c r="E29" i="1"/>
  <c r="E30" i="1"/>
  <c r="F30" i="1" s="1"/>
  <c r="E31" i="1"/>
  <c r="F31" i="1" s="1"/>
  <c r="E32" i="1"/>
  <c r="E33" i="1"/>
  <c r="E34" i="1"/>
  <c r="F34" i="1" s="1"/>
  <c r="E35" i="1"/>
  <c r="F35" i="1" s="1"/>
  <c r="E36" i="1"/>
  <c r="E37" i="1"/>
  <c r="E38" i="1"/>
  <c r="F38" i="1" s="1"/>
  <c r="E39" i="1"/>
  <c r="F39" i="1" s="1"/>
  <c r="E40" i="1"/>
  <c r="E41" i="1"/>
  <c r="E42" i="1"/>
  <c r="F42" i="1" s="1"/>
  <c r="E43" i="1"/>
  <c r="F43" i="1" s="1"/>
  <c r="E44" i="1"/>
  <c r="E45" i="1"/>
  <c r="E46" i="1"/>
  <c r="F46" i="1" s="1"/>
  <c r="E47" i="1"/>
  <c r="F47" i="1" s="1"/>
  <c r="E48" i="1"/>
  <c r="E49" i="1"/>
  <c r="E50" i="1"/>
  <c r="F50" i="1" s="1"/>
  <c r="E51" i="1"/>
  <c r="F51" i="1" s="1"/>
  <c r="E52" i="1"/>
  <c r="E53" i="1"/>
  <c r="E54" i="1"/>
  <c r="F54" i="1" s="1"/>
  <c r="E55" i="1"/>
  <c r="F55" i="1" s="1"/>
  <c r="E56" i="1"/>
  <c r="E57" i="1"/>
  <c r="E58" i="1"/>
  <c r="F58" i="1" s="1"/>
  <c r="E59" i="1"/>
  <c r="F59" i="1" s="1"/>
  <c r="E60" i="1"/>
  <c r="E61" i="1"/>
  <c r="E62" i="1"/>
  <c r="F62" i="1" s="1"/>
  <c r="E63" i="1"/>
  <c r="F63" i="1" s="1"/>
  <c r="E64" i="1"/>
  <c r="E65" i="1"/>
  <c r="E66" i="1"/>
  <c r="F66" i="1" s="1"/>
  <c r="E67" i="1"/>
  <c r="F67" i="1" s="1"/>
  <c r="E68" i="1"/>
  <c r="E69" i="1"/>
  <c r="E70" i="1"/>
  <c r="F70" i="1" s="1"/>
  <c r="E71" i="1"/>
  <c r="F71" i="1" s="1"/>
  <c r="E72" i="1"/>
  <c r="E73" i="1"/>
  <c r="E74" i="1"/>
  <c r="F74" i="1" s="1"/>
  <c r="E75" i="1"/>
  <c r="F75" i="1" s="1"/>
  <c r="E76" i="1"/>
  <c r="E77" i="1"/>
  <c r="E78" i="1"/>
  <c r="F78" i="1" s="1"/>
  <c r="E79" i="1"/>
  <c r="F79" i="1" s="1"/>
  <c r="E80" i="1"/>
  <c r="E81" i="1"/>
  <c r="E82" i="1"/>
  <c r="F82" i="1" s="1"/>
  <c r="E83" i="1"/>
  <c r="F83" i="1" s="1"/>
  <c r="E84" i="1"/>
  <c r="E85" i="1"/>
  <c r="E86" i="1"/>
  <c r="F86" i="1" s="1"/>
  <c r="E87" i="1"/>
  <c r="F87" i="1" s="1"/>
  <c r="E88" i="1"/>
  <c r="E89" i="1"/>
  <c r="E90" i="1"/>
  <c r="F90" i="1" s="1"/>
  <c r="E91" i="1"/>
  <c r="F91" i="1" s="1"/>
  <c r="E92" i="1"/>
  <c r="E93" i="1"/>
  <c r="E94" i="1"/>
  <c r="F94" i="1" s="1"/>
  <c r="E95" i="1"/>
  <c r="F95" i="1" s="1"/>
  <c r="E96" i="1"/>
  <c r="E97" i="1"/>
  <c r="E98" i="1"/>
  <c r="F98" i="1" s="1"/>
  <c r="E99" i="1"/>
  <c r="F99" i="1" s="1"/>
  <c r="E100" i="1"/>
  <c r="E101" i="1"/>
  <c r="E3" i="1"/>
  <c r="I3" i="3" l="1"/>
  <c r="J3" i="3" s="1"/>
  <c r="I3" i="2"/>
  <c r="J3" i="2" s="1"/>
  <c r="K3" i="2" s="1"/>
  <c r="F3" i="1"/>
</calcChain>
</file>

<file path=xl/sharedStrings.xml><?xml version="1.0" encoding="utf-8"?>
<sst xmlns="http://schemas.openxmlformats.org/spreadsheetml/2006/main" count="445" uniqueCount="149">
  <si>
    <t>Contribuyente</t>
  </si>
  <si>
    <t>Actividad</t>
  </si>
  <si>
    <t>Tipo de cuota</t>
  </si>
  <si>
    <t>Cálculo 20%</t>
  </si>
  <si>
    <t>Cuota actual</t>
  </si>
  <si>
    <t>Cantidad de habitaciones</t>
  </si>
  <si>
    <t>Cantidad de espacios</t>
  </si>
  <si>
    <t>Importe por unidad</t>
  </si>
  <si>
    <t>Tipo de objeto</t>
  </si>
  <si>
    <t>Moneda</t>
  </si>
  <si>
    <t>Cálculo 40%</t>
  </si>
  <si>
    <t>Cuota mensual</t>
  </si>
  <si>
    <t>Introducirlo en el Gesti</t>
  </si>
  <si>
    <t>Listado de TPCP (TCP y Transportistas)</t>
  </si>
  <si>
    <t>Listado de Arrendadores (CUC)</t>
  </si>
  <si>
    <t>Listado de Arrendadores (CUP)</t>
  </si>
  <si>
    <t>Cuota mínima</t>
  </si>
  <si>
    <t>46082007042- Bernardo Hernández Reyes</t>
  </si>
  <si>
    <t>48012904167- Raul Bocourt Valdez</t>
  </si>
  <si>
    <t>51071604208- Eurides Alcantara Núñez</t>
  </si>
  <si>
    <t>52100704700- Eugenio Arguelles Laera</t>
  </si>
  <si>
    <t>54072507545- Ariel Domínguez Carballosa</t>
  </si>
  <si>
    <t>55022004504- Danilo Paz Ortega</t>
  </si>
  <si>
    <t>61060505164- Fernando Díaz Rosa</t>
  </si>
  <si>
    <t>63120805688- Estebán Bravo Martínez</t>
  </si>
  <si>
    <t>64032001701- Enrique Amador Espinosa</t>
  </si>
  <si>
    <t>65121206047- Pablo Díaz Rodríguez</t>
  </si>
  <si>
    <t>67030608601- Jorge Blanco Cruz</t>
  </si>
  <si>
    <t>68031531181- Jorge Luis González Díaz</t>
  </si>
  <si>
    <t>68092509456- María Piloto Díaz</t>
  </si>
  <si>
    <t>69021308323- Javier Quintana Soroa</t>
  </si>
  <si>
    <t>69042105049- Gerardo Santos Orta</t>
  </si>
  <si>
    <t>69092409948- Miguel Pérez Rodríguez</t>
  </si>
  <si>
    <t>72112604661- Alfredo Rodríguez González</t>
  </si>
  <si>
    <t>75040204823- Dionelis Herrera Echevarria</t>
  </si>
  <si>
    <t>78062500187- Yosvany Pérez Arrebato</t>
  </si>
  <si>
    <t>79043000143- Osnier Cabeza Soroa</t>
  </si>
  <si>
    <t>83010503784- Abilay González Díaz</t>
  </si>
  <si>
    <t>85100100981- Yusniel Gutiérrez Gómez</t>
  </si>
  <si>
    <t>91121602348- Lázaro Sosa García</t>
  </si>
  <si>
    <t>92100722522- Yaidel Sánchez García</t>
  </si>
  <si>
    <t>57120804606- Antonio Fabregas Macias</t>
  </si>
  <si>
    <t>60060302826- Isaac M. Fariñas Coca</t>
  </si>
  <si>
    <t>61021105202- Juan Serrano Rodriguez</t>
  </si>
  <si>
    <t>66012523082- Pablo Medero Delgado</t>
  </si>
  <si>
    <t>73121703722- Rafael Cordero Gómez</t>
  </si>
  <si>
    <t>75041819817- Dianelys Fernández Santana</t>
  </si>
  <si>
    <t>76091335422- Eglis Pérez Martínez</t>
  </si>
  <si>
    <t>78051400188- Julio Cesar Fuentes Castro</t>
  </si>
  <si>
    <t>92022824022- Carlos Manuel Reyes Hernández</t>
  </si>
  <si>
    <t>52032004305- Zenen Gonzalez Sanchez</t>
  </si>
  <si>
    <t>53011806783- Ramón Chamizo Tellez</t>
  </si>
  <si>
    <t>54051004621- Antonio Gil Garcia</t>
  </si>
  <si>
    <t>56022504422- Felix Reynoso Reynoso</t>
  </si>
  <si>
    <t>57032404322- Israel Amador Maqueira</t>
  </si>
  <si>
    <t>57040527980- Emilio Cuni Calzada</t>
  </si>
  <si>
    <t>58012104684- Tomas Díaz González</t>
  </si>
  <si>
    <t>58072504161- Gustavo Díaz Arencibia</t>
  </si>
  <si>
    <t>58103004462- Alfonso Bernal Boucourt</t>
  </si>
  <si>
    <t>59053006925- Jesús Alberto Blanco Gato</t>
  </si>
  <si>
    <t>59121713628- Lázaro Fiallo Comez</t>
  </si>
  <si>
    <t>61020708243- Nibaldo Cardenas Martínez</t>
  </si>
  <si>
    <t>62021905504- Gabino Hernández Iglesias</t>
  </si>
  <si>
    <t>62070709125- Orlando Hernández Gil</t>
  </si>
  <si>
    <t>62100624063- Fredy E Pérez Amador</t>
  </si>
  <si>
    <t>62111109424- Luis Garcia Hernadez</t>
  </si>
  <si>
    <t>63061808767- Francisco Carabeo Carabeo</t>
  </si>
  <si>
    <t>63082706001- José Pérez Romanes</t>
  </si>
  <si>
    <t>64060808721- Luis Martínez Sánchez</t>
  </si>
  <si>
    <t>64072923325- Juan Carlos Domínguez Doblean</t>
  </si>
  <si>
    <t>65031509048- Raul Pérez Hernández</t>
  </si>
  <si>
    <t>66012905200- Aldo Francisco Díaz Soroa</t>
  </si>
  <si>
    <t>66042605521- Nelson Martínez Naite</t>
  </si>
  <si>
    <t>66090209565- Eusebio Rivero Martínez</t>
  </si>
  <si>
    <t>67091805884- Daniel Baez Estévez</t>
  </si>
  <si>
    <t>67102222804- Vladimir Delgado López</t>
  </si>
  <si>
    <t>67122608101- Leandro Argentel Torres</t>
  </si>
  <si>
    <t>68042805200- Gerardo Samuel Centelles Aspeitia</t>
  </si>
  <si>
    <t>69040622207- Ivan Suárez Valdez</t>
  </si>
  <si>
    <t>70120604944- Amado Pérez Palacios</t>
  </si>
  <si>
    <t>71050721928- Lázaro Arrebato Gavilan</t>
  </si>
  <si>
    <t>72021921786- Jorge Luis Palacio Martínez</t>
  </si>
  <si>
    <t>72080320329- Antonio Estrada Almaguer</t>
  </si>
  <si>
    <t>72091005005- Yerandi León Morejon</t>
  </si>
  <si>
    <t>72092623369- Pedro Luis Gómez Núñez</t>
  </si>
  <si>
    <t>73091806662- Braysin Rivera Gomez</t>
  </si>
  <si>
    <t>74022500662- Rodolfo Almeida Prieto</t>
  </si>
  <si>
    <t>74111900868- José Carlos González Ferro</t>
  </si>
  <si>
    <t>75021200462- Rogers Oberto Fuentes Gonzalez</t>
  </si>
  <si>
    <t>75070419822- Wayner Hernández Hernández</t>
  </si>
  <si>
    <t>75102600426- Carlos Alberto Hernández Hernández</t>
  </si>
  <si>
    <t>75102919825- Yoanki Ortega Arteaga</t>
  </si>
  <si>
    <t>75123044245- Luis Leyva Vicet</t>
  </si>
  <si>
    <t>77091500165- Yoel Gonzalez Reyes</t>
  </si>
  <si>
    <t>78090500187- Yoel Rodríguez García</t>
  </si>
  <si>
    <t>79081900141- Duniesky Suárez Martínez</t>
  </si>
  <si>
    <t>81022301784- Yaniers Dueñas Martínez</t>
  </si>
  <si>
    <t>82101000226- Adonys Hernández Martínez</t>
  </si>
  <si>
    <t>82121100224- Reiniel Gastell Barcelo</t>
  </si>
  <si>
    <t>84082328028- Yoenni Limonta Mustelier</t>
  </si>
  <si>
    <t>85090100344- José Ramón Cala González</t>
  </si>
  <si>
    <t>86032300989- Osvel Vega Labrador</t>
  </si>
  <si>
    <t>54112304425- Pedro Clemente Miranda Pita</t>
  </si>
  <si>
    <t>94081423962- Yariel Pérez Santos</t>
  </si>
  <si>
    <t>88101110211- Daymara Mata Cecilia</t>
  </si>
  <si>
    <t>61092508172- María Lupe Machin Castellano</t>
  </si>
  <si>
    <t>62103006117- Amparo de la Candelaria Cepero Díaz</t>
  </si>
  <si>
    <t>83031105559- Dalila Urra García</t>
  </si>
  <si>
    <t>65091106428- Orlando Cruz Armentero</t>
  </si>
  <si>
    <t>68050322355- Lilia Alonso Castillo</t>
  </si>
  <si>
    <t>69042908196- Alicia de la Caridad Fonseca Pérez</t>
  </si>
  <si>
    <t>71021904426- Maiky Michel Delgado González</t>
  </si>
  <si>
    <t>72080413546- Ruben Baez Alayo</t>
  </si>
  <si>
    <t>76081000384- Ruben Armando Silverio Hernandez</t>
  </si>
  <si>
    <t>56012304406- Reinaldo Díaz Reyes</t>
  </si>
  <si>
    <t>87082401556- Rosaquel Pérez Valdez</t>
  </si>
  <si>
    <t>103- Carretillero/vendedor producto agrop. ambulatoria</t>
  </si>
  <si>
    <t>112- Mensajero</t>
  </si>
  <si>
    <t>201- Albañil</t>
  </si>
  <si>
    <t>643- Servicio gastronómico en cafetería</t>
  </si>
  <si>
    <t>645- Servicio gastronómico en restaurante</t>
  </si>
  <si>
    <t>Personalizada</t>
  </si>
  <si>
    <t>48090404743- Eliseo M. Hernández Méndez</t>
  </si>
  <si>
    <t>54081207445- Carlos Cordero Gómez</t>
  </si>
  <si>
    <t>55062109946- Jorge Luis Vivo Torre</t>
  </si>
  <si>
    <t>63082606015- María de Los Angeles González Méndez</t>
  </si>
  <si>
    <t>64061108679- Virginia González Méndez</t>
  </si>
  <si>
    <t>65101415545- Juan Carlos Hernández Gómez</t>
  </si>
  <si>
    <t>66011208532- Odalys González Álvarez</t>
  </si>
  <si>
    <t>66042800511- Miriam Vivo Torres</t>
  </si>
  <si>
    <t>67021905266- Ruben Carballo Muñoz</t>
  </si>
  <si>
    <t>68012205268- Raciel Rua Pérez</t>
  </si>
  <si>
    <t>69051819029- Julio Vilella Acosta</t>
  </si>
  <si>
    <t>69110505557- Aliuska Pagarizabal Torres</t>
  </si>
  <si>
    <t>70061031086- Raul Enrique González Díaz</t>
  </si>
  <si>
    <t>70112904097- Milagros del Carmen Real González</t>
  </si>
  <si>
    <t>71102507892- Maite Delgado Echevarria</t>
  </si>
  <si>
    <t>75091700482- Tomas Michel Cruz Vázquez</t>
  </si>
  <si>
    <t>76081919703- José Luis Pulido Delgado</t>
  </si>
  <si>
    <t>77030200142- Jorge Yadiel Pérez Castellano</t>
  </si>
  <si>
    <t>79020200148- Miguel Angel Pérez González</t>
  </si>
  <si>
    <t>79091800157- Yanet Machin Oliva</t>
  </si>
  <si>
    <t>80110200144- Yunier Vivo Rodríguez</t>
  </si>
  <si>
    <t>83062002182- Yuniel Reyes González</t>
  </si>
  <si>
    <t>88010501868- Jorge Luis Vivo Rodríguez</t>
  </si>
  <si>
    <t>892- Arrendador de habitación</t>
  </si>
  <si>
    <t>891- Arrendador de vivienda</t>
  </si>
  <si>
    <t>Habitación</t>
  </si>
  <si>
    <t>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</si>
</sst>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2" fillId="0" borderId="0" xfId="0" applyFo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4" fontId="0" fillId="0" borderId="4" xfId="0" applyNumberFormat="1" applyFont="1" applyBorder="1" applyAlignment="1" applyProtection="1"/>
    <xf numFmtId="4" fontId="0" fillId="0" borderId="4" xfId="0" applyNumberFormat="1" applyFont="1" applyFill="1" applyBorder="1" applyAlignment="1" applyProtection="1"/>
    <xf numFmtId="4" fontId="0" fillId="0" borderId="7" xfId="0" applyNumberFormat="1" applyFont="1" applyFill="1" applyBorder="1" applyAlignment="1" applyProtection="1"/>
    <xf numFmtId="0" fontId="0" fillId="0" borderId="4" xfId="0" applyBorder="1"/>
    <xf numFmtId="0" fontId="0" fillId="2" borderId="4" xfId="0" applyFont="1" applyFill="1" applyBorder="1" applyAlignment="1"/>
    <xf numFmtId="0" fontId="0" fillId="2" borderId="0" xfId="0" applyFill="1"/>
    <xf numFmtId="3" fontId="0" fillId="2" borderId="4" xfId="0" applyNumberFormat="1" applyFont="1" applyFill="1" applyBorder="1" applyAlignment="1" applyProtection="1"/>
    <xf numFmtId="0" fontId="0" fillId="2" borderId="4" xfId="0" applyFill="1" applyBorder="1"/>
    <xf numFmtId="4" fontId="0" fillId="2" borderId="4" xfId="0" applyNumberFormat="1" applyFont="1" applyFill="1" applyBorder="1" applyAlignment="1"/>
    <xf numFmtId="0" fontId="0" fillId="0" borderId="6" xfId="0" applyFont="1" applyFill="1" applyBorder="1" applyAlignment="1"/>
    <xf numFmtId="0" fontId="0" fillId="0" borderId="4" xfId="0" applyFill="1" applyBorder="1"/>
    <xf numFmtId="0" fontId="1" fillId="0" borderId="0" xfId="0" applyFont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"/>
  <sheetViews>
    <sheetView tabSelected="1" workbookViewId="0">
      <selection activeCell="H2" sqref="H2"/>
    </sheetView>
  </sheetViews>
  <sheetFormatPr baseColWidth="10" defaultColWidth="9.140625" defaultRowHeight="15" x14ac:dyDescent="0.25"/>
  <cols>
    <col min="1" max="1" width="46.85546875" customWidth="1"/>
    <col min="2" max="2" width="51.42578125" customWidth="1"/>
    <col min="3" max="3" width="12.85546875" bestFit="1" customWidth="1"/>
    <col min="4" max="4" width="14.140625" bestFit="1" customWidth="1"/>
    <col min="5" max="5" width="11.42578125" bestFit="1" customWidth="1"/>
    <col min="6" max="6" width="11.85546875" bestFit="1" customWidth="1"/>
    <col min="7" max="7" width="13.42578125" customWidth="1"/>
  </cols>
  <sheetData>
    <row r="1" spans="1:7" ht="15.75" thickBot="1" x14ac:dyDescent="0.3">
      <c r="A1" s="21" t="s">
        <v>13</v>
      </c>
      <c r="B1" s="21"/>
      <c r="C1" s="21"/>
      <c r="D1" s="21"/>
      <c r="E1" s="21"/>
      <c r="F1" s="21"/>
      <c r="G1" s="21"/>
    </row>
    <row r="2" spans="1:7" ht="15.75" thickBot="1" x14ac:dyDescent="0.3">
      <c r="A2" s="1" t="s">
        <v>0</v>
      </c>
      <c r="B2" s="1" t="s">
        <v>1</v>
      </c>
      <c r="C2" s="1" t="s">
        <v>2</v>
      </c>
      <c r="D2" s="1" t="s">
        <v>11</v>
      </c>
      <c r="E2" s="3" t="s">
        <v>3</v>
      </c>
      <c r="F2" s="4" t="s">
        <v>4</v>
      </c>
      <c r="G2" s="2" t="s">
        <v>16</v>
      </c>
    </row>
    <row r="3" spans="1:7" x14ac:dyDescent="0.25">
      <c r="A3" s="7" t="s">
        <v>17</v>
      </c>
      <c r="B3" s="7" t="s">
        <v>116</v>
      </c>
      <c r="C3" s="7" t="s">
        <v>121</v>
      </c>
      <c r="D3" s="10">
        <v>150</v>
      </c>
      <c r="E3" s="6">
        <f>D3*20%</f>
        <v>30</v>
      </c>
      <c r="F3" s="6">
        <f>D3-E3</f>
        <v>120</v>
      </c>
    </row>
    <row r="4" spans="1:7" x14ac:dyDescent="0.25">
      <c r="A4" s="7" t="s">
        <v>18</v>
      </c>
      <c r="B4" s="7" t="s">
        <v>116</v>
      </c>
      <c r="C4" s="7" t="s">
        <v>121</v>
      </c>
      <c r="D4" s="10">
        <v>150</v>
      </c>
      <c r="E4" s="6">
        <f t="shared" ref="E4:E67" si="0">D4*20%</f>
        <v>30</v>
      </c>
      <c r="F4" s="6">
        <f t="shared" ref="F4:F67" si="1">D4-E4</f>
        <v>120</v>
      </c>
    </row>
    <row r="5" spans="1:7" x14ac:dyDescent="0.25">
      <c r="A5" s="7" t="s">
        <v>19</v>
      </c>
      <c r="B5" s="7" t="s">
        <v>116</v>
      </c>
      <c r="C5" s="7" t="s">
        <v>121</v>
      </c>
      <c r="D5" s="10">
        <v>150</v>
      </c>
      <c r="E5" s="6">
        <f t="shared" si="0"/>
        <v>30</v>
      </c>
      <c r="F5" s="6">
        <f t="shared" si="1"/>
        <v>120</v>
      </c>
    </row>
    <row r="6" spans="1:7" x14ac:dyDescent="0.25">
      <c r="A6" s="7" t="s">
        <v>20</v>
      </c>
      <c r="B6" s="7" t="s">
        <v>116</v>
      </c>
      <c r="C6" s="7" t="s">
        <v>121</v>
      </c>
      <c r="D6" s="10">
        <v>150</v>
      </c>
      <c r="E6" s="6">
        <f t="shared" si="0"/>
        <v>30</v>
      </c>
      <c r="F6" s="6">
        <f t="shared" si="1"/>
        <v>120</v>
      </c>
    </row>
    <row r="7" spans="1:7" x14ac:dyDescent="0.25">
      <c r="A7" s="7" t="s">
        <v>21</v>
      </c>
      <c r="B7" s="7" t="s">
        <v>116</v>
      </c>
      <c r="C7" s="7" t="s">
        <v>121</v>
      </c>
      <c r="D7" s="10">
        <v>150</v>
      </c>
      <c r="E7" s="6">
        <f t="shared" si="0"/>
        <v>30</v>
      </c>
      <c r="F7" s="6">
        <f t="shared" si="1"/>
        <v>120</v>
      </c>
    </row>
    <row r="8" spans="1:7" x14ac:dyDescent="0.25">
      <c r="A8" s="7" t="s">
        <v>22</v>
      </c>
      <c r="B8" s="7" t="s">
        <v>116</v>
      </c>
      <c r="C8" s="7" t="s">
        <v>121</v>
      </c>
      <c r="D8" s="10">
        <v>150</v>
      </c>
      <c r="E8" s="6">
        <f t="shared" si="0"/>
        <v>30</v>
      </c>
      <c r="F8" s="6">
        <f t="shared" si="1"/>
        <v>120</v>
      </c>
    </row>
    <row r="9" spans="1:7" x14ac:dyDescent="0.25">
      <c r="A9" s="7" t="s">
        <v>23</v>
      </c>
      <c r="B9" s="7" t="s">
        <v>116</v>
      </c>
      <c r="C9" s="7" t="s">
        <v>121</v>
      </c>
      <c r="D9" s="10">
        <v>150</v>
      </c>
      <c r="E9" s="6">
        <f t="shared" si="0"/>
        <v>30</v>
      </c>
      <c r="F9" s="6">
        <f t="shared" si="1"/>
        <v>120</v>
      </c>
    </row>
    <row r="10" spans="1:7" x14ac:dyDescent="0.25">
      <c r="A10" s="7" t="s">
        <v>24</v>
      </c>
      <c r="B10" s="7" t="s">
        <v>116</v>
      </c>
      <c r="C10" s="7" t="s">
        <v>121</v>
      </c>
      <c r="D10" s="10">
        <v>150</v>
      </c>
      <c r="E10" s="6">
        <f t="shared" si="0"/>
        <v>30</v>
      </c>
      <c r="F10" s="6">
        <f t="shared" si="1"/>
        <v>120</v>
      </c>
    </row>
    <row r="11" spans="1:7" x14ac:dyDescent="0.25">
      <c r="A11" s="7" t="s">
        <v>25</v>
      </c>
      <c r="B11" s="7" t="s">
        <v>116</v>
      </c>
      <c r="C11" s="7" t="s">
        <v>121</v>
      </c>
      <c r="D11" s="10">
        <v>150</v>
      </c>
      <c r="E11" s="6">
        <f t="shared" si="0"/>
        <v>30</v>
      </c>
      <c r="F11" s="6">
        <f t="shared" si="1"/>
        <v>120</v>
      </c>
    </row>
    <row r="12" spans="1:7" x14ac:dyDescent="0.25">
      <c r="A12" s="7" t="s">
        <v>26</v>
      </c>
      <c r="B12" s="7" t="s">
        <v>116</v>
      </c>
      <c r="C12" s="7" t="s">
        <v>121</v>
      </c>
      <c r="D12" s="10">
        <v>150</v>
      </c>
      <c r="E12" s="6">
        <f t="shared" si="0"/>
        <v>30</v>
      </c>
      <c r="F12" s="6">
        <f t="shared" si="1"/>
        <v>120</v>
      </c>
    </row>
    <row r="13" spans="1:7" x14ac:dyDescent="0.25">
      <c r="A13" s="7" t="s">
        <v>27</v>
      </c>
      <c r="B13" s="7" t="s">
        <v>116</v>
      </c>
      <c r="C13" s="7" t="s">
        <v>121</v>
      </c>
      <c r="D13" s="10">
        <v>150</v>
      </c>
      <c r="E13" s="6">
        <f t="shared" si="0"/>
        <v>30</v>
      </c>
      <c r="F13" s="6">
        <f t="shared" si="1"/>
        <v>120</v>
      </c>
    </row>
    <row r="14" spans="1:7" x14ac:dyDescent="0.25">
      <c r="A14" s="7" t="s">
        <v>28</v>
      </c>
      <c r="B14" s="7" t="s">
        <v>116</v>
      </c>
      <c r="C14" s="7" t="s">
        <v>121</v>
      </c>
      <c r="D14" s="10">
        <v>150</v>
      </c>
      <c r="E14" s="6">
        <f t="shared" si="0"/>
        <v>30</v>
      </c>
      <c r="F14" s="6">
        <f t="shared" si="1"/>
        <v>120</v>
      </c>
    </row>
    <row r="15" spans="1:7" x14ac:dyDescent="0.25">
      <c r="A15" s="7" t="s">
        <v>29</v>
      </c>
      <c r="B15" s="7" t="s">
        <v>116</v>
      </c>
      <c r="C15" s="7" t="s">
        <v>121</v>
      </c>
      <c r="D15" s="10">
        <v>150</v>
      </c>
      <c r="E15" s="6">
        <f t="shared" si="0"/>
        <v>30</v>
      </c>
      <c r="F15" s="6">
        <f t="shared" si="1"/>
        <v>120</v>
      </c>
    </row>
    <row r="16" spans="1:7" x14ac:dyDescent="0.25">
      <c r="A16" s="7" t="s">
        <v>30</v>
      </c>
      <c r="B16" s="7" t="s">
        <v>116</v>
      </c>
      <c r="C16" s="7" t="s">
        <v>121</v>
      </c>
      <c r="D16" s="10">
        <v>150</v>
      </c>
      <c r="E16" s="6">
        <f t="shared" si="0"/>
        <v>30</v>
      </c>
      <c r="F16" s="6">
        <f t="shared" si="1"/>
        <v>120</v>
      </c>
    </row>
    <row r="17" spans="1:6" x14ac:dyDescent="0.25">
      <c r="A17" s="7" t="s">
        <v>31</v>
      </c>
      <c r="B17" s="7" t="s">
        <v>116</v>
      </c>
      <c r="C17" s="7" t="s">
        <v>121</v>
      </c>
      <c r="D17" s="10">
        <v>150</v>
      </c>
      <c r="E17" s="6">
        <f t="shared" si="0"/>
        <v>30</v>
      </c>
      <c r="F17" s="6">
        <f t="shared" si="1"/>
        <v>120</v>
      </c>
    </row>
    <row r="18" spans="1:6" x14ac:dyDescent="0.25">
      <c r="A18" s="7" t="s">
        <v>32</v>
      </c>
      <c r="B18" s="7" t="s">
        <v>116</v>
      </c>
      <c r="C18" s="7" t="s">
        <v>121</v>
      </c>
      <c r="D18" s="10">
        <v>150</v>
      </c>
      <c r="E18" s="6">
        <f t="shared" si="0"/>
        <v>30</v>
      </c>
      <c r="F18" s="6">
        <f t="shared" si="1"/>
        <v>120</v>
      </c>
    </row>
    <row r="19" spans="1:6" x14ac:dyDescent="0.25">
      <c r="A19" s="7" t="s">
        <v>33</v>
      </c>
      <c r="B19" s="7" t="s">
        <v>116</v>
      </c>
      <c r="C19" s="7" t="s">
        <v>121</v>
      </c>
      <c r="D19" s="10">
        <v>150</v>
      </c>
      <c r="E19" s="6">
        <f t="shared" si="0"/>
        <v>30</v>
      </c>
      <c r="F19" s="6">
        <f t="shared" si="1"/>
        <v>120</v>
      </c>
    </row>
    <row r="20" spans="1:6" x14ac:dyDescent="0.25">
      <c r="A20" s="7" t="s">
        <v>34</v>
      </c>
      <c r="B20" s="7" t="s">
        <v>116</v>
      </c>
      <c r="C20" s="7" t="s">
        <v>121</v>
      </c>
      <c r="D20" s="10">
        <v>150</v>
      </c>
      <c r="E20" s="6">
        <f t="shared" si="0"/>
        <v>30</v>
      </c>
      <c r="F20" s="6">
        <f t="shared" si="1"/>
        <v>120</v>
      </c>
    </row>
    <row r="21" spans="1:6" x14ac:dyDescent="0.25">
      <c r="A21" s="7" t="s">
        <v>35</v>
      </c>
      <c r="B21" s="7" t="s">
        <v>116</v>
      </c>
      <c r="C21" s="7" t="s">
        <v>121</v>
      </c>
      <c r="D21" s="10">
        <v>150</v>
      </c>
      <c r="E21" s="6">
        <f t="shared" si="0"/>
        <v>30</v>
      </c>
      <c r="F21" s="6">
        <f t="shared" si="1"/>
        <v>120</v>
      </c>
    </row>
    <row r="22" spans="1:6" x14ac:dyDescent="0.25">
      <c r="A22" s="7" t="s">
        <v>36</v>
      </c>
      <c r="B22" s="7" t="s">
        <v>116</v>
      </c>
      <c r="C22" s="7" t="s">
        <v>121</v>
      </c>
      <c r="D22" s="10">
        <v>150</v>
      </c>
      <c r="E22" s="6">
        <f t="shared" si="0"/>
        <v>30</v>
      </c>
      <c r="F22" s="6">
        <f t="shared" si="1"/>
        <v>120</v>
      </c>
    </row>
    <row r="23" spans="1:6" x14ac:dyDescent="0.25">
      <c r="A23" s="7" t="s">
        <v>37</v>
      </c>
      <c r="B23" s="7" t="s">
        <v>116</v>
      </c>
      <c r="C23" s="7" t="s">
        <v>121</v>
      </c>
      <c r="D23" s="10">
        <v>150</v>
      </c>
      <c r="E23" s="6">
        <f t="shared" si="0"/>
        <v>30</v>
      </c>
      <c r="F23" s="6">
        <f t="shared" si="1"/>
        <v>120</v>
      </c>
    </row>
    <row r="24" spans="1:6" x14ac:dyDescent="0.25">
      <c r="A24" s="7" t="s">
        <v>38</v>
      </c>
      <c r="B24" s="7" t="s">
        <v>116</v>
      </c>
      <c r="C24" s="7" t="s">
        <v>121</v>
      </c>
      <c r="D24" s="10">
        <v>150</v>
      </c>
      <c r="E24" s="6">
        <f t="shared" si="0"/>
        <v>30</v>
      </c>
      <c r="F24" s="6">
        <f t="shared" si="1"/>
        <v>120</v>
      </c>
    </row>
    <row r="25" spans="1:6" x14ac:dyDescent="0.25">
      <c r="A25" s="7" t="s">
        <v>39</v>
      </c>
      <c r="B25" s="7" t="s">
        <v>116</v>
      </c>
      <c r="C25" s="7" t="s">
        <v>121</v>
      </c>
      <c r="D25" s="10">
        <v>150</v>
      </c>
      <c r="E25" s="6">
        <f t="shared" si="0"/>
        <v>30</v>
      </c>
      <c r="F25" s="6">
        <f t="shared" si="1"/>
        <v>120</v>
      </c>
    </row>
    <row r="26" spans="1:6" x14ac:dyDescent="0.25">
      <c r="A26" s="7" t="s">
        <v>40</v>
      </c>
      <c r="B26" s="7" t="s">
        <v>116</v>
      </c>
      <c r="C26" s="7" t="s">
        <v>121</v>
      </c>
      <c r="D26" s="10">
        <v>150</v>
      </c>
      <c r="E26" s="6">
        <f t="shared" si="0"/>
        <v>30</v>
      </c>
      <c r="F26" s="6">
        <f t="shared" si="1"/>
        <v>120</v>
      </c>
    </row>
    <row r="27" spans="1:6" x14ac:dyDescent="0.25">
      <c r="A27" s="7" t="s">
        <v>41</v>
      </c>
      <c r="B27" s="7" t="s">
        <v>117</v>
      </c>
      <c r="C27" s="7" t="s">
        <v>121</v>
      </c>
      <c r="D27" s="10">
        <v>80</v>
      </c>
      <c r="E27" s="6">
        <f t="shared" si="0"/>
        <v>16</v>
      </c>
      <c r="F27" s="6">
        <f t="shared" si="1"/>
        <v>64</v>
      </c>
    </row>
    <row r="28" spans="1:6" x14ac:dyDescent="0.25">
      <c r="A28" s="7" t="s">
        <v>42</v>
      </c>
      <c r="B28" s="7" t="s">
        <v>117</v>
      </c>
      <c r="C28" s="7" t="s">
        <v>121</v>
      </c>
      <c r="D28" s="10">
        <v>80</v>
      </c>
      <c r="E28" s="6">
        <f t="shared" si="0"/>
        <v>16</v>
      </c>
      <c r="F28" s="6">
        <f t="shared" si="1"/>
        <v>64</v>
      </c>
    </row>
    <row r="29" spans="1:6" x14ac:dyDescent="0.25">
      <c r="A29" s="7" t="s">
        <v>43</v>
      </c>
      <c r="B29" s="7" t="s">
        <v>117</v>
      </c>
      <c r="C29" s="7" t="s">
        <v>121</v>
      </c>
      <c r="D29" s="10">
        <v>80</v>
      </c>
      <c r="E29" s="6">
        <f t="shared" si="0"/>
        <v>16</v>
      </c>
      <c r="F29" s="6">
        <f t="shared" si="1"/>
        <v>64</v>
      </c>
    </row>
    <row r="30" spans="1:6" x14ac:dyDescent="0.25">
      <c r="A30" s="7" t="s">
        <v>44</v>
      </c>
      <c r="B30" s="7" t="s">
        <v>117</v>
      </c>
      <c r="C30" s="7" t="s">
        <v>121</v>
      </c>
      <c r="D30" s="10">
        <v>80</v>
      </c>
      <c r="E30" s="6">
        <f t="shared" si="0"/>
        <v>16</v>
      </c>
      <c r="F30" s="6">
        <f t="shared" si="1"/>
        <v>64</v>
      </c>
    </row>
    <row r="31" spans="1:6" x14ac:dyDescent="0.25">
      <c r="A31" s="7" t="s">
        <v>45</v>
      </c>
      <c r="B31" s="7" t="s">
        <v>117</v>
      </c>
      <c r="C31" s="7" t="s">
        <v>121</v>
      </c>
      <c r="D31" s="10">
        <v>80</v>
      </c>
      <c r="E31" s="6">
        <f t="shared" si="0"/>
        <v>16</v>
      </c>
      <c r="F31" s="6">
        <f t="shared" si="1"/>
        <v>64</v>
      </c>
    </row>
    <row r="32" spans="1:6" x14ac:dyDescent="0.25">
      <c r="A32" s="7" t="s">
        <v>46</v>
      </c>
      <c r="B32" s="7" t="s">
        <v>117</v>
      </c>
      <c r="C32" s="7" t="s">
        <v>121</v>
      </c>
      <c r="D32" s="10">
        <v>80</v>
      </c>
      <c r="E32" s="6">
        <f t="shared" si="0"/>
        <v>16</v>
      </c>
      <c r="F32" s="6">
        <f t="shared" si="1"/>
        <v>64</v>
      </c>
    </row>
    <row r="33" spans="1:6" x14ac:dyDescent="0.25">
      <c r="A33" s="7" t="s">
        <v>47</v>
      </c>
      <c r="B33" s="7" t="s">
        <v>117</v>
      </c>
      <c r="C33" s="7" t="s">
        <v>121</v>
      </c>
      <c r="D33" s="10">
        <v>80</v>
      </c>
      <c r="E33" s="6">
        <f t="shared" si="0"/>
        <v>16</v>
      </c>
      <c r="F33" s="6">
        <f t="shared" si="1"/>
        <v>64</v>
      </c>
    </row>
    <row r="34" spans="1:6" x14ac:dyDescent="0.25">
      <c r="A34" s="7" t="s">
        <v>48</v>
      </c>
      <c r="B34" s="7" t="s">
        <v>117</v>
      </c>
      <c r="C34" s="7" t="s">
        <v>121</v>
      </c>
      <c r="D34" s="10">
        <v>80</v>
      </c>
      <c r="E34" s="6">
        <f t="shared" si="0"/>
        <v>16</v>
      </c>
      <c r="F34" s="6">
        <f t="shared" si="1"/>
        <v>64</v>
      </c>
    </row>
    <row r="35" spans="1:6" x14ac:dyDescent="0.25">
      <c r="A35" s="7" t="s">
        <v>49</v>
      </c>
      <c r="B35" s="7" t="s">
        <v>117</v>
      </c>
      <c r="C35" s="7" t="s">
        <v>121</v>
      </c>
      <c r="D35" s="10">
        <v>80</v>
      </c>
      <c r="E35" s="6">
        <f t="shared" si="0"/>
        <v>16</v>
      </c>
      <c r="F35" s="6">
        <f t="shared" si="1"/>
        <v>64</v>
      </c>
    </row>
    <row r="36" spans="1:6" x14ac:dyDescent="0.25">
      <c r="A36" s="7" t="s">
        <v>50</v>
      </c>
      <c r="B36" s="7" t="s">
        <v>118</v>
      </c>
      <c r="C36" s="7" t="s">
        <v>121</v>
      </c>
      <c r="D36" s="10">
        <v>150</v>
      </c>
      <c r="E36" s="6">
        <f t="shared" si="0"/>
        <v>30</v>
      </c>
      <c r="F36" s="6">
        <f t="shared" si="1"/>
        <v>120</v>
      </c>
    </row>
    <row r="37" spans="1:6" x14ac:dyDescent="0.25">
      <c r="A37" s="7" t="s">
        <v>51</v>
      </c>
      <c r="B37" s="7" t="s">
        <v>118</v>
      </c>
      <c r="C37" s="7" t="s">
        <v>121</v>
      </c>
      <c r="D37" s="10">
        <v>150</v>
      </c>
      <c r="E37" s="6">
        <f t="shared" si="0"/>
        <v>30</v>
      </c>
      <c r="F37" s="6">
        <f t="shared" si="1"/>
        <v>120</v>
      </c>
    </row>
    <row r="38" spans="1:6" x14ac:dyDescent="0.25">
      <c r="A38" s="7" t="s">
        <v>52</v>
      </c>
      <c r="B38" s="7" t="s">
        <v>118</v>
      </c>
      <c r="C38" s="7" t="s">
        <v>121</v>
      </c>
      <c r="D38" s="10">
        <v>150</v>
      </c>
      <c r="E38" s="6">
        <f t="shared" si="0"/>
        <v>30</v>
      </c>
      <c r="F38" s="6">
        <f t="shared" si="1"/>
        <v>120</v>
      </c>
    </row>
    <row r="39" spans="1:6" x14ac:dyDescent="0.25">
      <c r="A39" s="7" t="s">
        <v>53</v>
      </c>
      <c r="B39" s="7" t="s">
        <v>118</v>
      </c>
      <c r="C39" s="7" t="s">
        <v>121</v>
      </c>
      <c r="D39" s="10">
        <v>150</v>
      </c>
      <c r="E39" s="6">
        <f t="shared" si="0"/>
        <v>30</v>
      </c>
      <c r="F39" s="6">
        <f t="shared" si="1"/>
        <v>120</v>
      </c>
    </row>
    <row r="40" spans="1:6" x14ac:dyDescent="0.25">
      <c r="A40" s="7" t="s">
        <v>54</v>
      </c>
      <c r="B40" s="7" t="s">
        <v>118</v>
      </c>
      <c r="C40" s="7" t="s">
        <v>121</v>
      </c>
      <c r="D40" s="10">
        <v>150</v>
      </c>
      <c r="E40" s="6">
        <f t="shared" si="0"/>
        <v>30</v>
      </c>
      <c r="F40" s="6">
        <f t="shared" si="1"/>
        <v>120</v>
      </c>
    </row>
    <row r="41" spans="1:6" x14ac:dyDescent="0.25">
      <c r="A41" s="7" t="s">
        <v>55</v>
      </c>
      <c r="B41" s="7" t="s">
        <v>118</v>
      </c>
      <c r="C41" s="7" t="s">
        <v>121</v>
      </c>
      <c r="D41" s="10">
        <v>150</v>
      </c>
      <c r="E41" s="6">
        <f t="shared" si="0"/>
        <v>30</v>
      </c>
      <c r="F41" s="6">
        <f t="shared" si="1"/>
        <v>120</v>
      </c>
    </row>
    <row r="42" spans="1:6" x14ac:dyDescent="0.25">
      <c r="A42" s="7" t="s">
        <v>56</v>
      </c>
      <c r="B42" s="7" t="s">
        <v>118</v>
      </c>
      <c r="C42" s="7" t="s">
        <v>121</v>
      </c>
      <c r="D42" s="10">
        <v>150</v>
      </c>
      <c r="E42" s="6">
        <f t="shared" si="0"/>
        <v>30</v>
      </c>
      <c r="F42" s="6">
        <f t="shared" si="1"/>
        <v>120</v>
      </c>
    </row>
    <row r="43" spans="1:6" x14ac:dyDescent="0.25">
      <c r="A43" s="7" t="s">
        <v>57</v>
      </c>
      <c r="B43" s="7" t="s">
        <v>118</v>
      </c>
      <c r="C43" s="7" t="s">
        <v>121</v>
      </c>
      <c r="D43" s="10">
        <v>150</v>
      </c>
      <c r="E43" s="6">
        <f t="shared" si="0"/>
        <v>30</v>
      </c>
      <c r="F43" s="6">
        <f t="shared" si="1"/>
        <v>120</v>
      </c>
    </row>
    <row r="44" spans="1:6" x14ac:dyDescent="0.25">
      <c r="A44" s="7" t="s">
        <v>58</v>
      </c>
      <c r="B44" s="7" t="s">
        <v>118</v>
      </c>
      <c r="C44" s="7" t="s">
        <v>121</v>
      </c>
      <c r="D44" s="10">
        <v>150</v>
      </c>
      <c r="E44" s="6">
        <f t="shared" si="0"/>
        <v>30</v>
      </c>
      <c r="F44" s="6">
        <f t="shared" si="1"/>
        <v>120</v>
      </c>
    </row>
    <row r="45" spans="1:6" x14ac:dyDescent="0.25">
      <c r="A45" s="7" t="s">
        <v>59</v>
      </c>
      <c r="B45" s="7" t="s">
        <v>118</v>
      </c>
      <c r="C45" s="7" t="s">
        <v>121</v>
      </c>
      <c r="D45" s="10">
        <v>150</v>
      </c>
      <c r="E45" s="6">
        <f t="shared" si="0"/>
        <v>30</v>
      </c>
      <c r="F45" s="6">
        <f t="shared" si="1"/>
        <v>120</v>
      </c>
    </row>
    <row r="46" spans="1:6" x14ac:dyDescent="0.25">
      <c r="A46" s="7" t="s">
        <v>60</v>
      </c>
      <c r="B46" s="7" t="s">
        <v>118</v>
      </c>
      <c r="C46" s="7" t="s">
        <v>121</v>
      </c>
      <c r="D46" s="10">
        <v>150</v>
      </c>
      <c r="E46" s="6">
        <f t="shared" si="0"/>
        <v>30</v>
      </c>
      <c r="F46" s="6">
        <f t="shared" si="1"/>
        <v>120</v>
      </c>
    </row>
    <row r="47" spans="1:6" x14ac:dyDescent="0.25">
      <c r="A47" s="7" t="s">
        <v>61</v>
      </c>
      <c r="B47" s="7" t="s">
        <v>118</v>
      </c>
      <c r="C47" s="7" t="s">
        <v>121</v>
      </c>
      <c r="D47" s="10">
        <v>150</v>
      </c>
      <c r="E47" s="6">
        <f t="shared" si="0"/>
        <v>30</v>
      </c>
      <c r="F47" s="6">
        <f t="shared" si="1"/>
        <v>120</v>
      </c>
    </row>
    <row r="48" spans="1:6" x14ac:dyDescent="0.25">
      <c r="A48" s="7" t="s">
        <v>62</v>
      </c>
      <c r="B48" s="7" t="s">
        <v>118</v>
      </c>
      <c r="C48" s="7" t="s">
        <v>121</v>
      </c>
      <c r="D48" s="10">
        <v>150</v>
      </c>
      <c r="E48" s="6">
        <f t="shared" si="0"/>
        <v>30</v>
      </c>
      <c r="F48" s="6">
        <f t="shared" si="1"/>
        <v>120</v>
      </c>
    </row>
    <row r="49" spans="1:6" x14ac:dyDescent="0.25">
      <c r="A49" s="7" t="s">
        <v>63</v>
      </c>
      <c r="B49" s="7" t="s">
        <v>118</v>
      </c>
      <c r="C49" s="7" t="s">
        <v>121</v>
      </c>
      <c r="D49" s="10">
        <v>150</v>
      </c>
      <c r="E49" s="6">
        <f t="shared" si="0"/>
        <v>30</v>
      </c>
      <c r="F49" s="6">
        <f t="shared" si="1"/>
        <v>120</v>
      </c>
    </row>
    <row r="50" spans="1:6" x14ac:dyDescent="0.25">
      <c r="A50" s="7" t="s">
        <v>64</v>
      </c>
      <c r="B50" s="7" t="s">
        <v>118</v>
      </c>
      <c r="C50" s="7" t="s">
        <v>121</v>
      </c>
      <c r="D50" s="10">
        <v>150</v>
      </c>
      <c r="E50" s="6">
        <f t="shared" si="0"/>
        <v>30</v>
      </c>
      <c r="F50" s="6">
        <f t="shared" si="1"/>
        <v>120</v>
      </c>
    </row>
    <row r="51" spans="1:6" x14ac:dyDescent="0.25">
      <c r="A51" s="7" t="s">
        <v>65</v>
      </c>
      <c r="B51" s="7" t="s">
        <v>118</v>
      </c>
      <c r="C51" s="7" t="s">
        <v>121</v>
      </c>
      <c r="D51" s="10">
        <v>150</v>
      </c>
      <c r="E51" s="6">
        <f t="shared" si="0"/>
        <v>30</v>
      </c>
      <c r="F51" s="6">
        <f t="shared" si="1"/>
        <v>120</v>
      </c>
    </row>
    <row r="52" spans="1:6" x14ac:dyDescent="0.25">
      <c r="A52" s="7" t="s">
        <v>66</v>
      </c>
      <c r="B52" s="7" t="s">
        <v>118</v>
      </c>
      <c r="C52" s="7" t="s">
        <v>121</v>
      </c>
      <c r="D52" s="10">
        <v>150</v>
      </c>
      <c r="E52" s="6">
        <f t="shared" si="0"/>
        <v>30</v>
      </c>
      <c r="F52" s="6">
        <f t="shared" si="1"/>
        <v>120</v>
      </c>
    </row>
    <row r="53" spans="1:6" x14ac:dyDescent="0.25">
      <c r="A53" s="7" t="s">
        <v>67</v>
      </c>
      <c r="B53" s="7" t="s">
        <v>118</v>
      </c>
      <c r="C53" s="7" t="s">
        <v>121</v>
      </c>
      <c r="D53" s="10">
        <v>150</v>
      </c>
      <c r="E53" s="6">
        <f t="shared" si="0"/>
        <v>30</v>
      </c>
      <c r="F53" s="6">
        <f t="shared" si="1"/>
        <v>120</v>
      </c>
    </row>
    <row r="54" spans="1:6" x14ac:dyDescent="0.25">
      <c r="A54" s="7" t="s">
        <v>68</v>
      </c>
      <c r="B54" s="7" t="s">
        <v>118</v>
      </c>
      <c r="C54" s="7" t="s">
        <v>121</v>
      </c>
      <c r="D54" s="10">
        <v>150</v>
      </c>
      <c r="E54" s="6">
        <f t="shared" si="0"/>
        <v>30</v>
      </c>
      <c r="F54" s="6">
        <f t="shared" si="1"/>
        <v>120</v>
      </c>
    </row>
    <row r="55" spans="1:6" x14ac:dyDescent="0.25">
      <c r="A55" s="7" t="s">
        <v>69</v>
      </c>
      <c r="B55" s="7" t="s">
        <v>118</v>
      </c>
      <c r="C55" s="7" t="s">
        <v>121</v>
      </c>
      <c r="D55" s="10">
        <v>150</v>
      </c>
      <c r="E55" s="6">
        <f t="shared" si="0"/>
        <v>30</v>
      </c>
      <c r="F55" s="6">
        <f t="shared" si="1"/>
        <v>120</v>
      </c>
    </row>
    <row r="56" spans="1:6" x14ac:dyDescent="0.25">
      <c r="A56" s="7" t="s">
        <v>70</v>
      </c>
      <c r="B56" s="7" t="s">
        <v>118</v>
      </c>
      <c r="C56" s="7" t="s">
        <v>121</v>
      </c>
      <c r="D56" s="10">
        <v>150</v>
      </c>
      <c r="E56" s="6">
        <f t="shared" si="0"/>
        <v>30</v>
      </c>
      <c r="F56" s="6">
        <f t="shared" si="1"/>
        <v>120</v>
      </c>
    </row>
    <row r="57" spans="1:6" x14ac:dyDescent="0.25">
      <c r="A57" s="7" t="s">
        <v>71</v>
      </c>
      <c r="B57" s="7" t="s">
        <v>118</v>
      </c>
      <c r="C57" s="7" t="s">
        <v>121</v>
      </c>
      <c r="D57" s="10">
        <v>150</v>
      </c>
      <c r="E57" s="6">
        <f t="shared" si="0"/>
        <v>30</v>
      </c>
      <c r="F57" s="6">
        <f t="shared" si="1"/>
        <v>120</v>
      </c>
    </row>
    <row r="58" spans="1:6" x14ac:dyDescent="0.25">
      <c r="A58" s="7" t="s">
        <v>72</v>
      </c>
      <c r="B58" s="7" t="s">
        <v>118</v>
      </c>
      <c r="C58" s="7" t="s">
        <v>121</v>
      </c>
      <c r="D58" s="10">
        <v>150</v>
      </c>
      <c r="E58" s="6">
        <f t="shared" si="0"/>
        <v>30</v>
      </c>
      <c r="F58" s="6">
        <f t="shared" si="1"/>
        <v>120</v>
      </c>
    </row>
    <row r="59" spans="1:6" x14ac:dyDescent="0.25">
      <c r="A59" s="7" t="s">
        <v>73</v>
      </c>
      <c r="B59" s="7" t="s">
        <v>118</v>
      </c>
      <c r="C59" s="7" t="s">
        <v>121</v>
      </c>
      <c r="D59" s="10">
        <v>150</v>
      </c>
      <c r="E59" s="6">
        <f t="shared" si="0"/>
        <v>30</v>
      </c>
      <c r="F59" s="6">
        <f t="shared" si="1"/>
        <v>120</v>
      </c>
    </row>
    <row r="60" spans="1:6" x14ac:dyDescent="0.25">
      <c r="A60" s="7" t="s">
        <v>74</v>
      </c>
      <c r="B60" s="7" t="s">
        <v>118</v>
      </c>
      <c r="C60" s="7" t="s">
        <v>121</v>
      </c>
      <c r="D60" s="10">
        <v>150</v>
      </c>
      <c r="E60" s="6">
        <f t="shared" si="0"/>
        <v>30</v>
      </c>
      <c r="F60" s="6">
        <f t="shared" si="1"/>
        <v>120</v>
      </c>
    </row>
    <row r="61" spans="1:6" x14ac:dyDescent="0.25">
      <c r="A61" s="7" t="s">
        <v>75</v>
      </c>
      <c r="B61" s="7" t="s">
        <v>118</v>
      </c>
      <c r="C61" s="7" t="s">
        <v>121</v>
      </c>
      <c r="D61" s="10">
        <v>150</v>
      </c>
      <c r="E61" s="6">
        <f t="shared" si="0"/>
        <v>30</v>
      </c>
      <c r="F61" s="6">
        <f t="shared" si="1"/>
        <v>120</v>
      </c>
    </row>
    <row r="62" spans="1:6" x14ac:dyDescent="0.25">
      <c r="A62" s="7" t="s">
        <v>76</v>
      </c>
      <c r="B62" s="7" t="s">
        <v>118</v>
      </c>
      <c r="C62" s="7" t="s">
        <v>121</v>
      </c>
      <c r="D62" s="10">
        <v>150</v>
      </c>
      <c r="E62" s="6">
        <f t="shared" si="0"/>
        <v>30</v>
      </c>
      <c r="F62" s="6">
        <f t="shared" si="1"/>
        <v>120</v>
      </c>
    </row>
    <row r="63" spans="1:6" x14ac:dyDescent="0.25">
      <c r="A63" s="7" t="s">
        <v>77</v>
      </c>
      <c r="B63" s="7" t="s">
        <v>118</v>
      </c>
      <c r="C63" s="7" t="s">
        <v>121</v>
      </c>
      <c r="D63" s="10">
        <v>150</v>
      </c>
      <c r="E63" s="6">
        <f t="shared" si="0"/>
        <v>30</v>
      </c>
      <c r="F63" s="6">
        <f t="shared" si="1"/>
        <v>120</v>
      </c>
    </row>
    <row r="64" spans="1:6" x14ac:dyDescent="0.25">
      <c r="A64" s="7" t="s">
        <v>78</v>
      </c>
      <c r="B64" s="7" t="s">
        <v>118</v>
      </c>
      <c r="C64" s="7" t="s">
        <v>121</v>
      </c>
      <c r="D64" s="10">
        <v>150</v>
      </c>
      <c r="E64" s="6">
        <f t="shared" si="0"/>
        <v>30</v>
      </c>
      <c r="F64" s="6">
        <f t="shared" si="1"/>
        <v>120</v>
      </c>
    </row>
    <row r="65" spans="1:6" x14ac:dyDescent="0.25">
      <c r="A65" s="7" t="s">
        <v>79</v>
      </c>
      <c r="B65" s="7" t="s">
        <v>118</v>
      </c>
      <c r="C65" s="7" t="s">
        <v>121</v>
      </c>
      <c r="D65" s="10">
        <v>150</v>
      </c>
      <c r="E65" s="6">
        <f t="shared" si="0"/>
        <v>30</v>
      </c>
      <c r="F65" s="6">
        <f t="shared" si="1"/>
        <v>120</v>
      </c>
    </row>
    <row r="66" spans="1:6" x14ac:dyDescent="0.25">
      <c r="A66" s="7" t="s">
        <v>80</v>
      </c>
      <c r="B66" s="7" t="s">
        <v>118</v>
      </c>
      <c r="C66" s="7" t="s">
        <v>121</v>
      </c>
      <c r="D66" s="10">
        <v>150</v>
      </c>
      <c r="E66" s="6">
        <f t="shared" si="0"/>
        <v>30</v>
      </c>
      <c r="F66" s="6">
        <f t="shared" si="1"/>
        <v>120</v>
      </c>
    </row>
    <row r="67" spans="1:6" x14ac:dyDescent="0.25">
      <c r="A67" s="7" t="s">
        <v>81</v>
      </c>
      <c r="B67" s="7" t="s">
        <v>118</v>
      </c>
      <c r="C67" s="7" t="s">
        <v>121</v>
      </c>
      <c r="D67" s="10">
        <v>150</v>
      </c>
      <c r="E67" s="6">
        <f t="shared" si="0"/>
        <v>30</v>
      </c>
      <c r="F67" s="6">
        <f t="shared" si="1"/>
        <v>120</v>
      </c>
    </row>
    <row r="68" spans="1:6" x14ac:dyDescent="0.25">
      <c r="A68" s="7" t="s">
        <v>82</v>
      </c>
      <c r="B68" s="7" t="s">
        <v>118</v>
      </c>
      <c r="C68" s="7" t="s">
        <v>121</v>
      </c>
      <c r="D68" s="10">
        <v>150</v>
      </c>
      <c r="E68" s="6">
        <f t="shared" ref="E68:E101" si="2">D68*20%</f>
        <v>30</v>
      </c>
      <c r="F68" s="6">
        <f t="shared" ref="F68:F101" si="3">D68-E68</f>
        <v>120</v>
      </c>
    </row>
    <row r="69" spans="1:6" x14ac:dyDescent="0.25">
      <c r="A69" s="7" t="s">
        <v>83</v>
      </c>
      <c r="B69" s="7" t="s">
        <v>118</v>
      </c>
      <c r="C69" s="7" t="s">
        <v>121</v>
      </c>
      <c r="D69" s="10">
        <v>150</v>
      </c>
      <c r="E69" s="6">
        <f t="shared" si="2"/>
        <v>30</v>
      </c>
      <c r="F69" s="6">
        <f t="shared" si="3"/>
        <v>120</v>
      </c>
    </row>
    <row r="70" spans="1:6" x14ac:dyDescent="0.25">
      <c r="A70" s="7" t="s">
        <v>84</v>
      </c>
      <c r="B70" s="7" t="s">
        <v>118</v>
      </c>
      <c r="C70" s="7" t="s">
        <v>121</v>
      </c>
      <c r="D70" s="10">
        <v>150</v>
      </c>
      <c r="E70" s="6">
        <f t="shared" si="2"/>
        <v>30</v>
      </c>
      <c r="F70" s="6">
        <f t="shared" si="3"/>
        <v>120</v>
      </c>
    </row>
    <row r="71" spans="1:6" x14ac:dyDescent="0.25">
      <c r="A71" s="7" t="s">
        <v>85</v>
      </c>
      <c r="B71" s="7" t="s">
        <v>118</v>
      </c>
      <c r="C71" s="7" t="s">
        <v>121</v>
      </c>
      <c r="D71" s="10">
        <v>150</v>
      </c>
      <c r="E71" s="6">
        <f t="shared" si="2"/>
        <v>30</v>
      </c>
      <c r="F71" s="6">
        <f t="shared" si="3"/>
        <v>120</v>
      </c>
    </row>
    <row r="72" spans="1:6" x14ac:dyDescent="0.25">
      <c r="A72" s="7" t="s">
        <v>86</v>
      </c>
      <c r="B72" s="7" t="s">
        <v>118</v>
      </c>
      <c r="C72" s="7" t="s">
        <v>121</v>
      </c>
      <c r="D72" s="10">
        <v>150</v>
      </c>
      <c r="E72" s="6">
        <f t="shared" si="2"/>
        <v>30</v>
      </c>
      <c r="F72" s="6">
        <f t="shared" si="3"/>
        <v>120</v>
      </c>
    </row>
    <row r="73" spans="1:6" x14ac:dyDescent="0.25">
      <c r="A73" s="7" t="s">
        <v>87</v>
      </c>
      <c r="B73" s="7" t="s">
        <v>118</v>
      </c>
      <c r="C73" s="7" t="s">
        <v>121</v>
      </c>
      <c r="D73" s="10">
        <v>150</v>
      </c>
      <c r="E73" s="6">
        <f t="shared" si="2"/>
        <v>30</v>
      </c>
      <c r="F73" s="6">
        <f t="shared" si="3"/>
        <v>120</v>
      </c>
    </row>
    <row r="74" spans="1:6" x14ac:dyDescent="0.25">
      <c r="A74" s="7" t="s">
        <v>88</v>
      </c>
      <c r="B74" s="7" t="s">
        <v>118</v>
      </c>
      <c r="C74" s="7" t="s">
        <v>121</v>
      </c>
      <c r="D74" s="10">
        <v>150</v>
      </c>
      <c r="E74" s="6">
        <f t="shared" si="2"/>
        <v>30</v>
      </c>
      <c r="F74" s="6">
        <f t="shared" si="3"/>
        <v>120</v>
      </c>
    </row>
    <row r="75" spans="1:6" x14ac:dyDescent="0.25">
      <c r="A75" s="7" t="s">
        <v>89</v>
      </c>
      <c r="B75" s="7" t="s">
        <v>118</v>
      </c>
      <c r="C75" s="7" t="s">
        <v>121</v>
      </c>
      <c r="D75" s="10">
        <v>150</v>
      </c>
      <c r="E75" s="6">
        <f t="shared" si="2"/>
        <v>30</v>
      </c>
      <c r="F75" s="6">
        <f t="shared" si="3"/>
        <v>120</v>
      </c>
    </row>
    <row r="76" spans="1:6" x14ac:dyDescent="0.25">
      <c r="A76" s="7" t="s">
        <v>90</v>
      </c>
      <c r="B76" s="7" t="s">
        <v>118</v>
      </c>
      <c r="C76" s="7" t="s">
        <v>121</v>
      </c>
      <c r="D76" s="10">
        <v>150</v>
      </c>
      <c r="E76" s="6">
        <f t="shared" si="2"/>
        <v>30</v>
      </c>
      <c r="F76" s="6">
        <f t="shared" si="3"/>
        <v>120</v>
      </c>
    </row>
    <row r="77" spans="1:6" x14ac:dyDescent="0.25">
      <c r="A77" s="7" t="s">
        <v>91</v>
      </c>
      <c r="B77" s="7" t="s">
        <v>118</v>
      </c>
      <c r="C77" s="7" t="s">
        <v>121</v>
      </c>
      <c r="D77" s="10">
        <v>150</v>
      </c>
      <c r="E77" s="6">
        <f t="shared" si="2"/>
        <v>30</v>
      </c>
      <c r="F77" s="6">
        <f t="shared" si="3"/>
        <v>120</v>
      </c>
    </row>
    <row r="78" spans="1:6" x14ac:dyDescent="0.25">
      <c r="A78" s="7" t="s">
        <v>92</v>
      </c>
      <c r="B78" s="7" t="s">
        <v>118</v>
      </c>
      <c r="C78" s="7" t="s">
        <v>121</v>
      </c>
      <c r="D78" s="10">
        <v>150</v>
      </c>
      <c r="E78" s="6">
        <f t="shared" si="2"/>
        <v>30</v>
      </c>
      <c r="F78" s="6">
        <f t="shared" si="3"/>
        <v>120</v>
      </c>
    </row>
    <row r="79" spans="1:6" x14ac:dyDescent="0.25">
      <c r="A79" s="7" t="s">
        <v>93</v>
      </c>
      <c r="B79" s="7" t="s">
        <v>118</v>
      </c>
      <c r="C79" s="7" t="s">
        <v>121</v>
      </c>
      <c r="D79" s="10">
        <v>150</v>
      </c>
      <c r="E79" s="6">
        <f t="shared" si="2"/>
        <v>30</v>
      </c>
      <c r="F79" s="6">
        <f t="shared" si="3"/>
        <v>120</v>
      </c>
    </row>
    <row r="80" spans="1:6" x14ac:dyDescent="0.25">
      <c r="A80" s="7" t="s">
        <v>94</v>
      </c>
      <c r="B80" s="7" t="s">
        <v>118</v>
      </c>
      <c r="C80" s="7" t="s">
        <v>121</v>
      </c>
      <c r="D80" s="10">
        <v>150</v>
      </c>
      <c r="E80" s="6">
        <f t="shared" si="2"/>
        <v>30</v>
      </c>
      <c r="F80" s="6">
        <f t="shared" si="3"/>
        <v>120</v>
      </c>
    </row>
    <row r="81" spans="1:6" x14ac:dyDescent="0.25">
      <c r="A81" s="7" t="s">
        <v>95</v>
      </c>
      <c r="B81" s="7" t="s">
        <v>118</v>
      </c>
      <c r="C81" s="7" t="s">
        <v>121</v>
      </c>
      <c r="D81" s="10">
        <v>150</v>
      </c>
      <c r="E81" s="6">
        <f t="shared" si="2"/>
        <v>30</v>
      </c>
      <c r="F81" s="6">
        <f t="shared" si="3"/>
        <v>120</v>
      </c>
    </row>
    <row r="82" spans="1:6" x14ac:dyDescent="0.25">
      <c r="A82" s="7" t="s">
        <v>96</v>
      </c>
      <c r="B82" s="7" t="s">
        <v>118</v>
      </c>
      <c r="C82" s="7" t="s">
        <v>121</v>
      </c>
      <c r="D82" s="10">
        <v>150</v>
      </c>
      <c r="E82" s="6">
        <f t="shared" si="2"/>
        <v>30</v>
      </c>
      <c r="F82" s="6">
        <f t="shared" si="3"/>
        <v>120</v>
      </c>
    </row>
    <row r="83" spans="1:6" x14ac:dyDescent="0.25">
      <c r="A83" s="7" t="s">
        <v>97</v>
      </c>
      <c r="B83" s="7" t="s">
        <v>118</v>
      </c>
      <c r="C83" s="7" t="s">
        <v>121</v>
      </c>
      <c r="D83" s="10">
        <v>150</v>
      </c>
      <c r="E83" s="6">
        <f t="shared" si="2"/>
        <v>30</v>
      </c>
      <c r="F83" s="6">
        <f t="shared" si="3"/>
        <v>120</v>
      </c>
    </row>
    <row r="84" spans="1:6" x14ac:dyDescent="0.25">
      <c r="A84" s="7" t="s">
        <v>98</v>
      </c>
      <c r="B84" s="7" t="s">
        <v>118</v>
      </c>
      <c r="C84" s="7" t="s">
        <v>121</v>
      </c>
      <c r="D84" s="10">
        <v>150</v>
      </c>
      <c r="E84" s="6">
        <f t="shared" si="2"/>
        <v>30</v>
      </c>
      <c r="F84" s="6">
        <f t="shared" si="3"/>
        <v>120</v>
      </c>
    </row>
    <row r="85" spans="1:6" x14ac:dyDescent="0.25">
      <c r="A85" s="7" t="s">
        <v>99</v>
      </c>
      <c r="B85" s="7" t="s">
        <v>118</v>
      </c>
      <c r="C85" s="7" t="s">
        <v>121</v>
      </c>
      <c r="D85" s="10">
        <v>150</v>
      </c>
      <c r="E85" s="6">
        <f t="shared" si="2"/>
        <v>30</v>
      </c>
      <c r="F85" s="6">
        <f t="shared" si="3"/>
        <v>120</v>
      </c>
    </row>
    <row r="86" spans="1:6" x14ac:dyDescent="0.25">
      <c r="A86" s="7" t="s">
        <v>100</v>
      </c>
      <c r="B86" s="7" t="s">
        <v>118</v>
      </c>
      <c r="C86" s="7" t="s">
        <v>121</v>
      </c>
      <c r="D86" s="10">
        <v>150</v>
      </c>
      <c r="E86" s="6">
        <f t="shared" si="2"/>
        <v>30</v>
      </c>
      <c r="F86" s="6">
        <f t="shared" si="3"/>
        <v>120</v>
      </c>
    </row>
    <row r="87" spans="1:6" x14ac:dyDescent="0.25">
      <c r="A87" s="7" t="s">
        <v>101</v>
      </c>
      <c r="B87" s="7" t="s">
        <v>118</v>
      </c>
      <c r="C87" s="7" t="s">
        <v>121</v>
      </c>
      <c r="D87" s="10">
        <v>150</v>
      </c>
      <c r="E87" s="6">
        <f t="shared" si="2"/>
        <v>30</v>
      </c>
      <c r="F87" s="6">
        <f t="shared" si="3"/>
        <v>120</v>
      </c>
    </row>
    <row r="88" spans="1:6" x14ac:dyDescent="0.25">
      <c r="A88" s="7" t="s">
        <v>102</v>
      </c>
      <c r="B88" s="7" t="s">
        <v>119</v>
      </c>
      <c r="C88" s="7" t="s">
        <v>121</v>
      </c>
      <c r="D88" s="10">
        <v>800</v>
      </c>
      <c r="E88" s="6">
        <f t="shared" si="2"/>
        <v>160</v>
      </c>
      <c r="F88" s="6">
        <f t="shared" si="3"/>
        <v>640</v>
      </c>
    </row>
    <row r="89" spans="1:6" x14ac:dyDescent="0.25">
      <c r="A89" s="7" t="s">
        <v>103</v>
      </c>
      <c r="B89" s="7" t="s">
        <v>119</v>
      </c>
      <c r="C89" s="7" t="s">
        <v>121</v>
      </c>
      <c r="D89" s="10">
        <v>400</v>
      </c>
      <c r="E89" s="6">
        <f t="shared" si="2"/>
        <v>80</v>
      </c>
      <c r="F89" s="6">
        <f t="shared" si="3"/>
        <v>320</v>
      </c>
    </row>
    <row r="90" spans="1:6" x14ac:dyDescent="0.25">
      <c r="A90" s="7" t="s">
        <v>104</v>
      </c>
      <c r="B90" s="7" t="s">
        <v>119</v>
      </c>
      <c r="C90" s="7" t="s">
        <v>121</v>
      </c>
      <c r="D90" s="10">
        <v>800</v>
      </c>
      <c r="E90" s="6">
        <f t="shared" si="2"/>
        <v>160</v>
      </c>
      <c r="F90" s="6">
        <f t="shared" si="3"/>
        <v>640</v>
      </c>
    </row>
    <row r="91" spans="1:6" x14ac:dyDescent="0.25">
      <c r="A91" s="7" t="s">
        <v>105</v>
      </c>
      <c r="B91" s="7" t="s">
        <v>119</v>
      </c>
      <c r="C91" s="7" t="s">
        <v>121</v>
      </c>
      <c r="D91" s="10">
        <v>800</v>
      </c>
      <c r="E91" s="6">
        <f t="shared" si="2"/>
        <v>160</v>
      </c>
      <c r="F91" s="6">
        <f t="shared" si="3"/>
        <v>640</v>
      </c>
    </row>
    <row r="92" spans="1:6" x14ac:dyDescent="0.25">
      <c r="A92" s="7" t="s">
        <v>106</v>
      </c>
      <c r="B92" s="7" t="s">
        <v>119</v>
      </c>
      <c r="C92" s="7" t="s">
        <v>121</v>
      </c>
      <c r="D92" s="10">
        <v>400</v>
      </c>
      <c r="E92" s="6">
        <f t="shared" si="2"/>
        <v>80</v>
      </c>
      <c r="F92" s="6">
        <f t="shared" si="3"/>
        <v>320</v>
      </c>
    </row>
    <row r="93" spans="1:6" x14ac:dyDescent="0.25">
      <c r="A93" s="7" t="s">
        <v>107</v>
      </c>
      <c r="B93" s="7" t="s">
        <v>119</v>
      </c>
      <c r="C93" s="7" t="s">
        <v>121</v>
      </c>
      <c r="D93" s="10">
        <v>1000</v>
      </c>
      <c r="E93" s="6">
        <f t="shared" si="2"/>
        <v>200</v>
      </c>
      <c r="F93" s="6">
        <f t="shared" si="3"/>
        <v>800</v>
      </c>
    </row>
    <row r="94" spans="1:6" x14ac:dyDescent="0.25">
      <c r="A94" s="7" t="s">
        <v>108</v>
      </c>
      <c r="B94" s="7" t="s">
        <v>119</v>
      </c>
      <c r="C94" s="7" t="s">
        <v>121</v>
      </c>
      <c r="D94" s="10">
        <v>400</v>
      </c>
      <c r="E94" s="6">
        <f t="shared" si="2"/>
        <v>80</v>
      </c>
      <c r="F94" s="6">
        <f t="shared" si="3"/>
        <v>320</v>
      </c>
    </row>
    <row r="95" spans="1:6" x14ac:dyDescent="0.25">
      <c r="A95" s="7" t="s">
        <v>109</v>
      </c>
      <c r="B95" s="7" t="s">
        <v>119</v>
      </c>
      <c r="C95" s="7" t="s">
        <v>121</v>
      </c>
      <c r="D95" s="11">
        <v>600</v>
      </c>
      <c r="E95" s="6">
        <f t="shared" si="2"/>
        <v>120</v>
      </c>
      <c r="F95" s="6">
        <f t="shared" si="3"/>
        <v>480</v>
      </c>
    </row>
    <row r="96" spans="1:6" x14ac:dyDescent="0.25">
      <c r="A96" s="7" t="s">
        <v>110</v>
      </c>
      <c r="B96" s="7" t="s">
        <v>119</v>
      </c>
      <c r="C96" s="7" t="s">
        <v>121</v>
      </c>
      <c r="D96" s="11">
        <v>600</v>
      </c>
      <c r="E96" s="6">
        <f t="shared" si="2"/>
        <v>120</v>
      </c>
      <c r="F96" s="6">
        <f t="shared" si="3"/>
        <v>480</v>
      </c>
    </row>
    <row r="97" spans="1:7" x14ac:dyDescent="0.25">
      <c r="A97" s="7" t="s">
        <v>111</v>
      </c>
      <c r="B97" s="7" t="s">
        <v>119</v>
      </c>
      <c r="C97" s="7" t="s">
        <v>121</v>
      </c>
      <c r="D97" s="10">
        <v>400</v>
      </c>
      <c r="E97" s="6">
        <f t="shared" si="2"/>
        <v>80</v>
      </c>
      <c r="F97" s="6">
        <f t="shared" si="3"/>
        <v>320</v>
      </c>
    </row>
    <row r="98" spans="1:7" x14ac:dyDescent="0.25">
      <c r="A98" s="7" t="s">
        <v>112</v>
      </c>
      <c r="B98" s="7" t="s">
        <v>119</v>
      </c>
      <c r="C98" s="7" t="s">
        <v>121</v>
      </c>
      <c r="D98" s="10">
        <v>400</v>
      </c>
      <c r="E98" s="6">
        <f t="shared" si="2"/>
        <v>80</v>
      </c>
      <c r="F98" s="6">
        <f t="shared" si="3"/>
        <v>320</v>
      </c>
    </row>
    <row r="99" spans="1:7" x14ac:dyDescent="0.25">
      <c r="A99" s="8" t="s">
        <v>113</v>
      </c>
      <c r="B99" s="8" t="s">
        <v>119</v>
      </c>
      <c r="C99" s="8" t="s">
        <v>121</v>
      </c>
      <c r="D99" s="12">
        <v>575</v>
      </c>
      <c r="E99" s="6">
        <f t="shared" si="2"/>
        <v>115</v>
      </c>
      <c r="F99" s="6">
        <f t="shared" si="3"/>
        <v>460</v>
      </c>
    </row>
    <row r="100" spans="1:7" x14ac:dyDescent="0.25">
      <c r="A100" s="9" t="s">
        <v>114</v>
      </c>
      <c r="B100" s="9" t="s">
        <v>120</v>
      </c>
      <c r="C100" s="9" t="s">
        <v>121</v>
      </c>
      <c r="D100" s="13">
        <v>2000</v>
      </c>
      <c r="E100" s="6">
        <f t="shared" si="2"/>
        <v>400</v>
      </c>
      <c r="F100" s="6">
        <f t="shared" si="3"/>
        <v>1600</v>
      </c>
    </row>
    <row r="101" spans="1:7" x14ac:dyDescent="0.25">
      <c r="A101" s="19" t="s">
        <v>115</v>
      </c>
      <c r="B101" s="19" t="s">
        <v>120</v>
      </c>
      <c r="C101" s="19" t="s">
        <v>121</v>
      </c>
      <c r="D101" s="20">
        <v>800</v>
      </c>
      <c r="E101" s="6">
        <f t="shared" si="2"/>
        <v>160</v>
      </c>
      <c r="F101" s="6">
        <f t="shared" si="3"/>
        <v>640</v>
      </c>
      <c r="G101">
        <v>700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1"/>
  <sheetViews>
    <sheetView workbookViewId="0">
      <selection activeCell="L3" sqref="L3"/>
    </sheetView>
  </sheetViews>
  <sheetFormatPr baseColWidth="10" defaultRowHeight="15" x14ac:dyDescent="0.25"/>
  <cols>
    <col min="1" max="1" width="40.42578125" customWidth="1"/>
    <col min="2" max="2" width="10.7109375" customWidth="1"/>
    <col min="3" max="3" width="12.85546875" bestFit="1" customWidth="1"/>
    <col min="4" max="4" width="13.5703125" customWidth="1"/>
    <col min="5" max="5" width="10.28515625" customWidth="1"/>
    <col min="6" max="6" width="13.28515625" customWidth="1"/>
    <col min="7" max="7" width="12.140625" customWidth="1"/>
    <col min="8" max="8" width="12.5703125" customWidth="1"/>
    <col min="11" max="11" width="21.7109375" bestFit="1" customWidth="1"/>
    <col min="12" max="12" width="13.5703125" customWidth="1"/>
  </cols>
  <sheetData>
    <row r="1" spans="1:12" ht="15.75" thickBot="1" x14ac:dyDescent="0.3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 thickBot="1" x14ac:dyDescent="0.3">
      <c r="A2" s="1" t="s">
        <v>0</v>
      </c>
      <c r="B2" s="1" t="s">
        <v>1</v>
      </c>
      <c r="C2" s="1" t="s">
        <v>2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3" t="s">
        <v>10</v>
      </c>
      <c r="J2" s="4" t="s">
        <v>4</v>
      </c>
      <c r="K2" s="5" t="s">
        <v>12</v>
      </c>
      <c r="L2" s="2" t="s">
        <v>16</v>
      </c>
    </row>
    <row r="3" spans="1:12" x14ac:dyDescent="0.25">
      <c r="A3" s="14" t="s">
        <v>122</v>
      </c>
      <c r="B3" s="14" t="s">
        <v>145</v>
      </c>
      <c r="C3" s="14" t="s">
        <v>121</v>
      </c>
      <c r="D3" s="16">
        <v>1</v>
      </c>
      <c r="F3" s="18">
        <v>1000</v>
      </c>
      <c r="G3" s="7" t="s">
        <v>147</v>
      </c>
      <c r="H3" s="7" t="s">
        <v>147</v>
      </c>
      <c r="I3" s="6">
        <f>F3*40%</f>
        <v>400</v>
      </c>
      <c r="J3" s="6">
        <f>F3-I3</f>
        <v>600</v>
      </c>
      <c r="K3" s="6">
        <f>J3/24</f>
        <v>25</v>
      </c>
    </row>
    <row r="4" spans="1:12" x14ac:dyDescent="0.25">
      <c r="A4" s="14" t="s">
        <v>123</v>
      </c>
      <c r="B4" s="14" t="s">
        <v>145</v>
      </c>
      <c r="C4" s="14" t="s">
        <v>121</v>
      </c>
      <c r="D4" s="16">
        <v>2</v>
      </c>
      <c r="F4">
        <v>1250</v>
      </c>
      <c r="G4" s="7" t="s">
        <v>147</v>
      </c>
      <c r="H4" s="7" t="s">
        <v>147</v>
      </c>
      <c r="I4" s="6">
        <f t="shared" ref="I4:I26" si="0">F4*40%</f>
        <v>500</v>
      </c>
      <c r="J4" s="6">
        <f t="shared" ref="J4:J26" si="1">F4-I4</f>
        <v>750</v>
      </c>
      <c r="K4" s="6">
        <f t="shared" ref="K4:K26" si="2">J4/24</f>
        <v>31.25</v>
      </c>
    </row>
    <row r="5" spans="1:12" x14ac:dyDescent="0.25">
      <c r="A5" s="14" t="s">
        <v>124</v>
      </c>
      <c r="B5" s="14" t="s">
        <v>145</v>
      </c>
      <c r="C5" s="14" t="s">
        <v>121</v>
      </c>
      <c r="D5" s="16">
        <v>2</v>
      </c>
      <c r="F5">
        <v>1250</v>
      </c>
      <c r="G5" s="7" t="s">
        <v>147</v>
      </c>
      <c r="H5" s="7" t="s">
        <v>147</v>
      </c>
      <c r="I5" s="6">
        <f t="shared" si="0"/>
        <v>500</v>
      </c>
      <c r="J5" s="6">
        <f t="shared" si="1"/>
        <v>750</v>
      </c>
      <c r="K5" s="6">
        <f t="shared" si="2"/>
        <v>31.25</v>
      </c>
    </row>
    <row r="6" spans="1:12" x14ac:dyDescent="0.25">
      <c r="A6" s="14" t="s">
        <v>125</v>
      </c>
      <c r="B6" s="14" t="s">
        <v>145</v>
      </c>
      <c r="C6" s="14" t="s">
        <v>121</v>
      </c>
      <c r="D6" s="16">
        <v>1</v>
      </c>
      <c r="F6">
        <v>1000</v>
      </c>
      <c r="G6" s="7" t="s">
        <v>147</v>
      </c>
      <c r="H6" s="7" t="s">
        <v>147</v>
      </c>
      <c r="I6" s="6">
        <f t="shared" si="0"/>
        <v>400</v>
      </c>
      <c r="J6" s="6">
        <f t="shared" si="1"/>
        <v>600</v>
      </c>
      <c r="K6" s="6">
        <f t="shared" si="2"/>
        <v>25</v>
      </c>
    </row>
    <row r="7" spans="1:12" x14ac:dyDescent="0.25">
      <c r="A7" s="14" t="s">
        <v>126</v>
      </c>
      <c r="B7" s="14" t="s">
        <v>145</v>
      </c>
      <c r="C7" s="14" t="s">
        <v>121</v>
      </c>
      <c r="D7" s="16">
        <v>2</v>
      </c>
      <c r="F7">
        <v>1000</v>
      </c>
      <c r="G7" s="7" t="s">
        <v>147</v>
      </c>
      <c r="H7" s="7" t="s">
        <v>147</v>
      </c>
      <c r="I7" s="6">
        <f t="shared" si="0"/>
        <v>400</v>
      </c>
      <c r="J7" s="6">
        <f t="shared" si="1"/>
        <v>600</v>
      </c>
      <c r="K7" s="6">
        <f t="shared" si="2"/>
        <v>25</v>
      </c>
    </row>
    <row r="8" spans="1:12" x14ac:dyDescent="0.25">
      <c r="A8" s="14" t="s">
        <v>127</v>
      </c>
      <c r="B8" s="14" t="s">
        <v>145</v>
      </c>
      <c r="C8" s="14" t="s">
        <v>121</v>
      </c>
      <c r="D8" s="16">
        <v>2</v>
      </c>
      <c r="F8">
        <v>1250</v>
      </c>
      <c r="G8" s="7" t="s">
        <v>147</v>
      </c>
      <c r="H8" s="7" t="s">
        <v>147</v>
      </c>
      <c r="I8" s="6">
        <f t="shared" si="0"/>
        <v>500</v>
      </c>
      <c r="J8" s="6">
        <f t="shared" si="1"/>
        <v>750</v>
      </c>
      <c r="K8" s="6">
        <f t="shared" si="2"/>
        <v>31.25</v>
      </c>
    </row>
    <row r="9" spans="1:12" x14ac:dyDescent="0.25">
      <c r="A9" s="14" t="s">
        <v>128</v>
      </c>
      <c r="B9" s="14" t="s">
        <v>146</v>
      </c>
      <c r="C9" s="14" t="s">
        <v>121</v>
      </c>
      <c r="D9" s="17">
        <v>2</v>
      </c>
      <c r="F9">
        <v>1000</v>
      </c>
      <c r="G9" s="7" t="s">
        <v>148</v>
      </c>
      <c r="H9" s="7" t="s">
        <v>148</v>
      </c>
      <c r="I9" s="6">
        <f t="shared" si="0"/>
        <v>400</v>
      </c>
      <c r="J9" s="6">
        <f t="shared" si="1"/>
        <v>600</v>
      </c>
      <c r="K9" s="6">
        <f t="shared" si="2"/>
        <v>25</v>
      </c>
    </row>
    <row r="10" spans="1:12" x14ac:dyDescent="0.25">
      <c r="A10" s="14" t="s">
        <v>129</v>
      </c>
      <c r="B10" s="14" t="s">
        <v>145</v>
      </c>
      <c r="C10" s="14" t="s">
        <v>121</v>
      </c>
      <c r="D10" s="17">
        <v>1</v>
      </c>
      <c r="F10">
        <v>1200</v>
      </c>
      <c r="G10" s="7" t="s">
        <v>147</v>
      </c>
      <c r="H10" s="7" t="s">
        <v>147</v>
      </c>
      <c r="I10" s="6">
        <f t="shared" si="0"/>
        <v>480</v>
      </c>
      <c r="J10" s="6">
        <f t="shared" si="1"/>
        <v>720</v>
      </c>
      <c r="K10" s="6">
        <f t="shared" si="2"/>
        <v>30</v>
      </c>
    </row>
    <row r="11" spans="1:12" x14ac:dyDescent="0.25">
      <c r="A11" s="14" t="s">
        <v>130</v>
      </c>
      <c r="B11" s="14" t="s">
        <v>145</v>
      </c>
      <c r="C11" s="14" t="s">
        <v>121</v>
      </c>
      <c r="D11" s="17">
        <v>1</v>
      </c>
      <c r="F11">
        <v>1000</v>
      </c>
      <c r="G11" s="7" t="s">
        <v>147</v>
      </c>
      <c r="H11" s="7" t="s">
        <v>147</v>
      </c>
      <c r="I11" s="6">
        <f t="shared" si="0"/>
        <v>400</v>
      </c>
      <c r="J11" s="6">
        <f t="shared" si="1"/>
        <v>600</v>
      </c>
      <c r="K11" s="6">
        <f t="shared" si="2"/>
        <v>25</v>
      </c>
    </row>
    <row r="12" spans="1:12" x14ac:dyDescent="0.25">
      <c r="A12" s="14" t="s">
        <v>131</v>
      </c>
      <c r="B12" s="14" t="s">
        <v>145</v>
      </c>
      <c r="C12" s="14" t="s">
        <v>121</v>
      </c>
      <c r="D12" s="17">
        <v>1</v>
      </c>
      <c r="F12">
        <v>1200</v>
      </c>
      <c r="G12" s="7" t="s">
        <v>147</v>
      </c>
      <c r="H12" s="7" t="s">
        <v>147</v>
      </c>
      <c r="I12" s="6">
        <f t="shared" si="0"/>
        <v>480</v>
      </c>
      <c r="J12" s="6">
        <f t="shared" si="1"/>
        <v>720</v>
      </c>
      <c r="K12" s="6">
        <f t="shared" si="2"/>
        <v>30</v>
      </c>
    </row>
    <row r="13" spans="1:12" x14ac:dyDescent="0.25">
      <c r="A13" s="14" t="s">
        <v>132</v>
      </c>
      <c r="B13" s="14" t="s">
        <v>145</v>
      </c>
      <c r="C13" s="14" t="s">
        <v>121</v>
      </c>
      <c r="D13" s="17">
        <v>4</v>
      </c>
      <c r="F13">
        <v>1000</v>
      </c>
      <c r="G13" s="7" t="s">
        <v>147</v>
      </c>
      <c r="H13" s="7" t="s">
        <v>147</v>
      </c>
      <c r="I13" s="6">
        <f t="shared" si="0"/>
        <v>400</v>
      </c>
      <c r="J13" s="6">
        <f t="shared" si="1"/>
        <v>600</v>
      </c>
      <c r="K13" s="6">
        <f t="shared" si="2"/>
        <v>25</v>
      </c>
    </row>
    <row r="14" spans="1:12" x14ac:dyDescent="0.25">
      <c r="A14" s="14" t="s">
        <v>133</v>
      </c>
      <c r="B14" s="14" t="s">
        <v>145</v>
      </c>
      <c r="C14" s="14" t="s">
        <v>121</v>
      </c>
      <c r="D14" s="17">
        <v>2</v>
      </c>
      <c r="F14">
        <v>1000</v>
      </c>
      <c r="G14" s="7" t="s">
        <v>147</v>
      </c>
      <c r="H14" s="7" t="s">
        <v>147</v>
      </c>
      <c r="I14" s="6">
        <f t="shared" si="0"/>
        <v>400</v>
      </c>
      <c r="J14" s="6">
        <f t="shared" si="1"/>
        <v>600</v>
      </c>
      <c r="K14" s="6">
        <f t="shared" si="2"/>
        <v>25</v>
      </c>
    </row>
    <row r="15" spans="1:12" x14ac:dyDescent="0.25">
      <c r="A15" s="14" t="s">
        <v>134</v>
      </c>
      <c r="B15" s="14" t="s">
        <v>145</v>
      </c>
      <c r="C15" s="14" t="s">
        <v>121</v>
      </c>
      <c r="D15" s="17">
        <v>2</v>
      </c>
      <c r="F15">
        <v>1000</v>
      </c>
      <c r="G15" s="7" t="s">
        <v>147</v>
      </c>
      <c r="H15" s="7" t="s">
        <v>147</v>
      </c>
      <c r="I15" s="6">
        <f t="shared" si="0"/>
        <v>400</v>
      </c>
      <c r="J15" s="6">
        <f t="shared" si="1"/>
        <v>600</v>
      </c>
      <c r="K15" s="6">
        <f t="shared" si="2"/>
        <v>25</v>
      </c>
    </row>
    <row r="16" spans="1:12" x14ac:dyDescent="0.25">
      <c r="A16" s="14" t="s">
        <v>135</v>
      </c>
      <c r="B16" s="14" t="s">
        <v>145</v>
      </c>
      <c r="C16" s="14" t="s">
        <v>121</v>
      </c>
      <c r="D16" s="17">
        <v>2</v>
      </c>
      <c r="F16">
        <v>1000</v>
      </c>
      <c r="G16" s="7" t="s">
        <v>147</v>
      </c>
      <c r="H16" s="7" t="s">
        <v>147</v>
      </c>
      <c r="I16" s="6">
        <f t="shared" si="0"/>
        <v>400</v>
      </c>
      <c r="J16" s="6">
        <f t="shared" si="1"/>
        <v>600</v>
      </c>
      <c r="K16" s="6">
        <f t="shared" si="2"/>
        <v>25</v>
      </c>
    </row>
    <row r="17" spans="1:11" x14ac:dyDescent="0.25">
      <c r="A17" s="14" t="s">
        <v>136</v>
      </c>
      <c r="B17" s="14" t="s">
        <v>145</v>
      </c>
      <c r="C17" s="14" t="s">
        <v>121</v>
      </c>
      <c r="D17" s="17">
        <v>1</v>
      </c>
      <c r="F17">
        <v>1000</v>
      </c>
      <c r="G17" s="7" t="s">
        <v>147</v>
      </c>
      <c r="H17" s="7" t="s">
        <v>147</v>
      </c>
      <c r="I17" s="6">
        <f t="shared" si="0"/>
        <v>400</v>
      </c>
      <c r="J17" s="6">
        <f t="shared" si="1"/>
        <v>600</v>
      </c>
      <c r="K17" s="6">
        <f t="shared" si="2"/>
        <v>25</v>
      </c>
    </row>
    <row r="18" spans="1:11" hidden="1" x14ac:dyDescent="0.25">
      <c r="A18" s="15"/>
      <c r="B18" s="15"/>
      <c r="C18" s="15"/>
      <c r="D18" s="15"/>
      <c r="I18" s="6">
        <f t="shared" si="0"/>
        <v>0</v>
      </c>
      <c r="J18" s="6">
        <f t="shared" si="1"/>
        <v>0</v>
      </c>
      <c r="K18" s="6">
        <f t="shared" si="2"/>
        <v>0</v>
      </c>
    </row>
    <row r="19" spans="1:11" x14ac:dyDescent="0.25">
      <c r="A19" s="14" t="s">
        <v>137</v>
      </c>
      <c r="B19" s="14" t="s">
        <v>145</v>
      </c>
      <c r="C19" s="14" t="s">
        <v>121</v>
      </c>
      <c r="D19" s="17">
        <v>3</v>
      </c>
      <c r="F19">
        <v>1000</v>
      </c>
      <c r="G19" s="7" t="s">
        <v>147</v>
      </c>
      <c r="H19" s="7" t="s">
        <v>147</v>
      </c>
      <c r="I19" s="6">
        <f t="shared" si="0"/>
        <v>400</v>
      </c>
      <c r="J19" s="6">
        <f t="shared" si="1"/>
        <v>600</v>
      </c>
      <c r="K19" s="6">
        <f t="shared" si="2"/>
        <v>25</v>
      </c>
    </row>
    <row r="20" spans="1:11" x14ac:dyDescent="0.25">
      <c r="A20" s="14" t="s">
        <v>138</v>
      </c>
      <c r="B20" s="14" t="s">
        <v>145</v>
      </c>
      <c r="C20" s="14" t="s">
        <v>121</v>
      </c>
      <c r="D20" s="17">
        <v>1</v>
      </c>
      <c r="F20">
        <v>1000</v>
      </c>
      <c r="G20" s="7" t="s">
        <v>147</v>
      </c>
      <c r="H20" s="7" t="s">
        <v>147</v>
      </c>
      <c r="I20" s="6">
        <f t="shared" si="0"/>
        <v>400</v>
      </c>
      <c r="J20" s="6">
        <f t="shared" si="1"/>
        <v>600</v>
      </c>
      <c r="K20" s="6">
        <f t="shared" si="2"/>
        <v>25</v>
      </c>
    </row>
    <row r="21" spans="1:11" x14ac:dyDescent="0.25">
      <c r="A21" s="14" t="s">
        <v>139</v>
      </c>
      <c r="B21" s="14" t="s">
        <v>145</v>
      </c>
      <c r="C21" s="14" t="s">
        <v>121</v>
      </c>
      <c r="D21" s="17">
        <v>2</v>
      </c>
      <c r="F21">
        <v>1000</v>
      </c>
      <c r="G21" s="7" t="s">
        <v>147</v>
      </c>
      <c r="H21" s="7" t="s">
        <v>147</v>
      </c>
      <c r="I21" s="6">
        <f t="shared" si="0"/>
        <v>400</v>
      </c>
      <c r="J21" s="6">
        <f t="shared" si="1"/>
        <v>600</v>
      </c>
      <c r="K21" s="6">
        <f t="shared" si="2"/>
        <v>25</v>
      </c>
    </row>
    <row r="22" spans="1:11" x14ac:dyDescent="0.25">
      <c r="A22" s="14" t="s">
        <v>140</v>
      </c>
      <c r="B22" s="14" t="s">
        <v>145</v>
      </c>
      <c r="C22" s="14" t="s">
        <v>121</v>
      </c>
      <c r="D22" s="17">
        <v>1</v>
      </c>
      <c r="F22">
        <v>1000</v>
      </c>
      <c r="G22" s="7" t="s">
        <v>147</v>
      </c>
      <c r="H22" s="7" t="s">
        <v>147</v>
      </c>
      <c r="I22" s="6">
        <f t="shared" si="0"/>
        <v>400</v>
      </c>
      <c r="J22" s="6">
        <f t="shared" si="1"/>
        <v>600</v>
      </c>
      <c r="K22" s="6">
        <f t="shared" si="2"/>
        <v>25</v>
      </c>
    </row>
    <row r="23" spans="1:11" x14ac:dyDescent="0.25">
      <c r="A23" s="14" t="s">
        <v>141</v>
      </c>
      <c r="B23" s="14" t="s">
        <v>145</v>
      </c>
      <c r="C23" s="14" t="s">
        <v>121</v>
      </c>
      <c r="D23" s="17">
        <v>2</v>
      </c>
      <c r="F23">
        <v>1000</v>
      </c>
      <c r="G23" s="7" t="s">
        <v>147</v>
      </c>
      <c r="H23" s="7" t="s">
        <v>147</v>
      </c>
      <c r="I23" s="6">
        <f t="shared" si="0"/>
        <v>400</v>
      </c>
      <c r="J23" s="6">
        <f t="shared" si="1"/>
        <v>600</v>
      </c>
      <c r="K23" s="6">
        <f t="shared" si="2"/>
        <v>25</v>
      </c>
    </row>
    <row r="24" spans="1:11" x14ac:dyDescent="0.25">
      <c r="A24" s="14" t="s">
        <v>142</v>
      </c>
      <c r="B24" s="14" t="s">
        <v>145</v>
      </c>
      <c r="C24" s="14" t="s">
        <v>121</v>
      </c>
      <c r="D24" s="17">
        <v>2</v>
      </c>
      <c r="F24">
        <v>1000</v>
      </c>
      <c r="G24" s="7" t="s">
        <v>147</v>
      </c>
      <c r="H24" s="7" t="s">
        <v>147</v>
      </c>
      <c r="I24" s="6">
        <f t="shared" si="0"/>
        <v>400</v>
      </c>
      <c r="J24" s="6">
        <f t="shared" si="1"/>
        <v>600</v>
      </c>
      <c r="K24" s="6">
        <f t="shared" si="2"/>
        <v>25</v>
      </c>
    </row>
    <row r="25" spans="1:11" x14ac:dyDescent="0.25">
      <c r="A25" s="14" t="s">
        <v>143</v>
      </c>
      <c r="B25" s="14" t="s">
        <v>145</v>
      </c>
      <c r="C25" s="14" t="s">
        <v>121</v>
      </c>
      <c r="D25" s="17">
        <v>1</v>
      </c>
      <c r="F25">
        <v>1000</v>
      </c>
      <c r="G25" s="7" t="s">
        <v>147</v>
      </c>
      <c r="H25" s="7" t="s">
        <v>147</v>
      </c>
      <c r="I25" s="6">
        <f t="shared" si="0"/>
        <v>400</v>
      </c>
      <c r="J25" s="6">
        <f t="shared" si="1"/>
        <v>600</v>
      </c>
      <c r="K25" s="6">
        <f t="shared" si="2"/>
        <v>25</v>
      </c>
    </row>
    <row r="26" spans="1:11" x14ac:dyDescent="0.25">
      <c r="A26" s="14" t="s">
        <v>144</v>
      </c>
      <c r="B26" s="14" t="s">
        <v>145</v>
      </c>
      <c r="C26" s="14" t="s">
        <v>121</v>
      </c>
      <c r="D26" s="17">
        <v>2</v>
      </c>
      <c r="F26">
        <v>1000</v>
      </c>
      <c r="G26" s="7" t="s">
        <v>147</v>
      </c>
      <c r="H26" s="7" t="s">
        <v>147</v>
      </c>
      <c r="I26" s="6">
        <f t="shared" si="0"/>
        <v>400</v>
      </c>
      <c r="J26" s="6">
        <f t="shared" si="1"/>
        <v>600</v>
      </c>
      <c r="K26" s="6">
        <f t="shared" si="2"/>
        <v>25</v>
      </c>
    </row>
    <row r="27" spans="1:11" x14ac:dyDescent="0.25">
      <c r="A27" s="7"/>
      <c r="B27" s="7"/>
      <c r="C27" s="7"/>
    </row>
    <row r="28" spans="1:11" x14ac:dyDescent="0.25">
      <c r="A28" s="7"/>
      <c r="B28" s="7"/>
      <c r="C28" s="7"/>
    </row>
    <row r="29" spans="1:11" x14ac:dyDescent="0.25">
      <c r="A29" s="7"/>
      <c r="B29" s="7"/>
      <c r="C29" s="7"/>
    </row>
    <row r="30" spans="1:11" x14ac:dyDescent="0.25">
      <c r="A30" s="7"/>
      <c r="B30" s="7"/>
      <c r="C30" s="7"/>
    </row>
    <row r="31" spans="1:11" x14ac:dyDescent="0.25">
      <c r="A31" s="7"/>
      <c r="B31" s="7"/>
      <c r="C31" s="7"/>
    </row>
    <row r="32" spans="1:11" x14ac:dyDescent="0.25">
      <c r="A32" s="7"/>
      <c r="B32" s="7"/>
      <c r="C32" s="7"/>
    </row>
    <row r="33" spans="1:3" x14ac:dyDescent="0.25">
      <c r="A33" s="7"/>
      <c r="B33" s="7"/>
      <c r="C33" s="7"/>
    </row>
    <row r="34" spans="1:3" x14ac:dyDescent="0.25">
      <c r="A34" s="7"/>
      <c r="B34" s="7"/>
      <c r="C34" s="7"/>
    </row>
    <row r="35" spans="1:3" x14ac:dyDescent="0.25">
      <c r="A35" s="7"/>
      <c r="B35" s="7"/>
      <c r="C35" s="7"/>
    </row>
    <row r="36" spans="1:3" x14ac:dyDescent="0.25">
      <c r="A36" s="7"/>
      <c r="B36" s="7"/>
      <c r="C36" s="7"/>
    </row>
    <row r="37" spans="1:3" x14ac:dyDescent="0.25">
      <c r="A37" s="7"/>
      <c r="B37" s="7"/>
      <c r="C37" s="7"/>
    </row>
    <row r="38" spans="1:3" x14ac:dyDescent="0.25">
      <c r="A38" s="7"/>
      <c r="B38" s="7"/>
      <c r="C38" s="7"/>
    </row>
    <row r="39" spans="1:3" x14ac:dyDescent="0.25">
      <c r="A39" s="7"/>
      <c r="B39" s="7"/>
      <c r="C39" s="7"/>
    </row>
    <row r="40" spans="1:3" x14ac:dyDescent="0.25">
      <c r="A40" s="7"/>
      <c r="B40" s="7"/>
      <c r="C40" s="7"/>
    </row>
    <row r="41" spans="1:3" x14ac:dyDescent="0.25">
      <c r="A41" s="7"/>
      <c r="B41" s="7"/>
      <c r="C41" s="7"/>
    </row>
    <row r="42" spans="1:3" x14ac:dyDescent="0.25">
      <c r="A42" s="7"/>
      <c r="B42" s="7"/>
      <c r="C42" s="7"/>
    </row>
    <row r="43" spans="1:3" x14ac:dyDescent="0.25">
      <c r="A43" s="7"/>
      <c r="B43" s="7"/>
      <c r="C43" s="7"/>
    </row>
    <row r="44" spans="1:3" x14ac:dyDescent="0.25">
      <c r="A44" s="7"/>
      <c r="B44" s="7"/>
      <c r="C44" s="7"/>
    </row>
    <row r="45" spans="1:3" x14ac:dyDescent="0.25">
      <c r="A45" s="7"/>
      <c r="B45" s="7"/>
      <c r="C45" s="7"/>
    </row>
    <row r="46" spans="1:3" x14ac:dyDescent="0.25">
      <c r="A46" s="7"/>
      <c r="B46" s="7"/>
      <c r="C46" s="7"/>
    </row>
    <row r="47" spans="1:3" x14ac:dyDescent="0.25">
      <c r="A47" s="7"/>
      <c r="B47" s="7"/>
      <c r="C47" s="7"/>
    </row>
    <row r="48" spans="1:3" x14ac:dyDescent="0.25">
      <c r="A48" s="7"/>
      <c r="B48" s="7"/>
      <c r="C48" s="7"/>
    </row>
    <row r="49" spans="1:3" x14ac:dyDescent="0.25">
      <c r="A49" s="7"/>
      <c r="B49" s="7"/>
      <c r="C49" s="7"/>
    </row>
    <row r="50" spans="1:3" x14ac:dyDescent="0.25">
      <c r="A50" s="7"/>
      <c r="B50" s="7"/>
      <c r="C50" s="7"/>
    </row>
    <row r="51" spans="1:3" x14ac:dyDescent="0.25">
      <c r="A51" s="7"/>
      <c r="B51" s="7"/>
      <c r="C51" s="7"/>
    </row>
    <row r="52" spans="1:3" x14ac:dyDescent="0.25">
      <c r="A52" s="7"/>
      <c r="B52" s="7"/>
      <c r="C52" s="7"/>
    </row>
    <row r="53" spans="1:3" x14ac:dyDescent="0.25">
      <c r="A53" s="7"/>
      <c r="B53" s="7"/>
      <c r="C53" s="7"/>
    </row>
    <row r="54" spans="1:3" x14ac:dyDescent="0.25">
      <c r="A54" s="7"/>
      <c r="B54" s="7"/>
      <c r="C54" s="7"/>
    </row>
    <row r="55" spans="1:3" x14ac:dyDescent="0.25">
      <c r="A55" s="7"/>
      <c r="B55" s="7"/>
      <c r="C55" s="7"/>
    </row>
    <row r="56" spans="1:3" x14ac:dyDescent="0.25">
      <c r="A56" s="7"/>
      <c r="B56" s="7"/>
      <c r="C56" s="7"/>
    </row>
    <row r="57" spans="1:3" x14ac:dyDescent="0.25">
      <c r="A57" s="7"/>
      <c r="B57" s="7"/>
      <c r="C57" s="7"/>
    </row>
    <row r="58" spans="1:3" x14ac:dyDescent="0.25">
      <c r="A58" s="7"/>
      <c r="B58" s="7"/>
      <c r="C58" s="7"/>
    </row>
    <row r="59" spans="1:3" x14ac:dyDescent="0.25">
      <c r="A59" s="7"/>
      <c r="B59" s="7"/>
      <c r="C59" s="7"/>
    </row>
    <row r="60" spans="1:3" x14ac:dyDescent="0.25">
      <c r="A60" s="7"/>
      <c r="B60" s="7"/>
      <c r="C60" s="7"/>
    </row>
    <row r="61" spans="1:3" x14ac:dyDescent="0.25">
      <c r="A61" s="7"/>
      <c r="B61" s="7"/>
      <c r="C61" s="7"/>
    </row>
    <row r="62" spans="1:3" x14ac:dyDescent="0.25">
      <c r="A62" s="7"/>
      <c r="B62" s="7"/>
      <c r="C62" s="7"/>
    </row>
    <row r="63" spans="1:3" x14ac:dyDescent="0.25">
      <c r="A63" s="7"/>
      <c r="B63" s="7"/>
      <c r="C63" s="7"/>
    </row>
    <row r="64" spans="1:3" x14ac:dyDescent="0.25">
      <c r="A64" s="7"/>
      <c r="B64" s="7"/>
      <c r="C64" s="7"/>
    </row>
    <row r="65" spans="1:3" x14ac:dyDescent="0.25">
      <c r="A65" s="7"/>
      <c r="B65" s="7"/>
      <c r="C65" s="7"/>
    </row>
    <row r="66" spans="1:3" x14ac:dyDescent="0.25">
      <c r="A66" s="7"/>
      <c r="B66" s="7"/>
      <c r="C66" s="7"/>
    </row>
    <row r="67" spans="1:3" x14ac:dyDescent="0.25">
      <c r="A67" s="7"/>
      <c r="B67" s="7"/>
      <c r="C67" s="7"/>
    </row>
    <row r="68" spans="1:3" x14ac:dyDescent="0.25">
      <c r="A68" s="7"/>
      <c r="B68" s="7"/>
      <c r="C68" s="7"/>
    </row>
    <row r="69" spans="1:3" x14ac:dyDescent="0.25">
      <c r="A69" s="7"/>
      <c r="B69" s="7"/>
      <c r="C69" s="7"/>
    </row>
    <row r="70" spans="1:3" x14ac:dyDescent="0.25">
      <c r="A70" s="7"/>
      <c r="B70" s="7"/>
      <c r="C70" s="7"/>
    </row>
    <row r="71" spans="1:3" x14ac:dyDescent="0.25">
      <c r="A71" s="7"/>
      <c r="B71" s="7"/>
      <c r="C71" s="7"/>
    </row>
    <row r="72" spans="1:3" x14ac:dyDescent="0.25">
      <c r="A72" s="7"/>
      <c r="B72" s="7"/>
      <c r="C72" s="7"/>
    </row>
    <row r="73" spans="1:3" x14ac:dyDescent="0.25">
      <c r="A73" s="7"/>
      <c r="B73" s="7"/>
      <c r="C73" s="7"/>
    </row>
    <row r="74" spans="1:3" x14ac:dyDescent="0.25">
      <c r="A74" s="7"/>
      <c r="B74" s="7"/>
      <c r="C74" s="7"/>
    </row>
    <row r="75" spans="1:3" x14ac:dyDescent="0.25">
      <c r="A75" s="7"/>
      <c r="B75" s="7"/>
      <c r="C75" s="7"/>
    </row>
    <row r="76" spans="1:3" x14ac:dyDescent="0.25">
      <c r="A76" s="7"/>
      <c r="B76" s="7"/>
      <c r="C76" s="7"/>
    </row>
    <row r="77" spans="1:3" x14ac:dyDescent="0.25">
      <c r="A77" s="7"/>
      <c r="B77" s="7"/>
      <c r="C77" s="7"/>
    </row>
    <row r="78" spans="1:3" x14ac:dyDescent="0.25">
      <c r="A78" s="7"/>
      <c r="B78" s="7"/>
      <c r="C78" s="7"/>
    </row>
    <row r="79" spans="1:3" x14ac:dyDescent="0.25">
      <c r="A79" s="7"/>
      <c r="B79" s="7"/>
      <c r="C79" s="7"/>
    </row>
    <row r="80" spans="1:3" x14ac:dyDescent="0.25">
      <c r="A80" s="7"/>
      <c r="B80" s="7"/>
      <c r="C80" s="7"/>
    </row>
    <row r="81" spans="1:3" x14ac:dyDescent="0.25">
      <c r="A81" s="7"/>
      <c r="B81" s="7"/>
      <c r="C81" s="7"/>
    </row>
    <row r="82" spans="1:3" x14ac:dyDescent="0.25">
      <c r="A82" s="7"/>
      <c r="B82" s="7"/>
      <c r="C82" s="7"/>
    </row>
    <row r="83" spans="1:3" x14ac:dyDescent="0.25">
      <c r="A83" s="7"/>
      <c r="B83" s="7"/>
      <c r="C83" s="7"/>
    </row>
    <row r="84" spans="1:3" x14ac:dyDescent="0.25">
      <c r="A84" s="7"/>
      <c r="B84" s="7"/>
      <c r="C84" s="7"/>
    </row>
    <row r="85" spans="1:3" x14ac:dyDescent="0.25">
      <c r="A85" s="7"/>
      <c r="B85" s="7"/>
      <c r="C85" s="7"/>
    </row>
    <row r="86" spans="1:3" x14ac:dyDescent="0.25">
      <c r="A86" s="7"/>
      <c r="B86" s="7"/>
      <c r="C86" s="7"/>
    </row>
    <row r="87" spans="1:3" x14ac:dyDescent="0.25">
      <c r="A87" s="7"/>
      <c r="B87" s="7"/>
      <c r="C87" s="7"/>
    </row>
    <row r="88" spans="1:3" x14ac:dyDescent="0.25">
      <c r="A88" s="7"/>
      <c r="B88" s="7"/>
      <c r="C88" s="7"/>
    </row>
    <row r="89" spans="1:3" x14ac:dyDescent="0.25">
      <c r="A89" s="7"/>
      <c r="B89" s="7"/>
      <c r="C89" s="7"/>
    </row>
    <row r="90" spans="1:3" x14ac:dyDescent="0.25">
      <c r="A90" s="7"/>
      <c r="B90" s="7"/>
      <c r="C90" s="7"/>
    </row>
    <row r="91" spans="1:3" x14ac:dyDescent="0.25">
      <c r="A91" s="7"/>
      <c r="B91" s="7"/>
      <c r="C91" s="7"/>
    </row>
    <row r="92" spans="1:3" x14ac:dyDescent="0.25">
      <c r="A92" s="7"/>
      <c r="B92" s="7"/>
      <c r="C92" s="7"/>
    </row>
    <row r="93" spans="1:3" x14ac:dyDescent="0.25">
      <c r="A93" s="7"/>
      <c r="B93" s="7"/>
      <c r="C93" s="7"/>
    </row>
    <row r="94" spans="1:3" x14ac:dyDescent="0.25">
      <c r="A94" s="7"/>
      <c r="B94" s="7"/>
      <c r="C94" s="7"/>
    </row>
    <row r="95" spans="1:3" x14ac:dyDescent="0.25">
      <c r="A95" s="7"/>
      <c r="B95" s="7"/>
      <c r="C95" s="7"/>
    </row>
    <row r="96" spans="1:3" x14ac:dyDescent="0.25">
      <c r="A96" s="7"/>
      <c r="B96" s="7"/>
      <c r="C96" s="7"/>
    </row>
    <row r="97" spans="1:3" x14ac:dyDescent="0.25">
      <c r="A97" s="7"/>
      <c r="B97" s="7"/>
      <c r="C97" s="7"/>
    </row>
    <row r="98" spans="1:3" x14ac:dyDescent="0.25">
      <c r="A98" s="7"/>
      <c r="B98" s="7"/>
      <c r="C98" s="7"/>
    </row>
    <row r="99" spans="1:3" x14ac:dyDescent="0.25">
      <c r="A99" s="8"/>
      <c r="B99" s="8"/>
      <c r="C99" s="8"/>
    </row>
    <row r="100" spans="1:3" x14ac:dyDescent="0.25">
      <c r="A100" s="9"/>
      <c r="B100" s="9"/>
      <c r="C100" s="9"/>
    </row>
    <row r="101" spans="1:3" s="22" customFormat="1" x14ac:dyDescent="0.25">
      <c r="A101" s="19"/>
      <c r="B101" s="19"/>
      <c r="C101" s="19"/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"/>
  <sheetViews>
    <sheetView workbookViewId="0">
      <selection sqref="A1:K1"/>
    </sheetView>
  </sheetViews>
  <sheetFormatPr baseColWidth="10" defaultRowHeight="15" x14ac:dyDescent="0.25"/>
  <cols>
    <col min="1" max="1" width="13.85546875" bestFit="1" customWidth="1"/>
    <col min="3" max="3" width="12.85546875" bestFit="1" customWidth="1"/>
    <col min="4" max="4" width="23.5703125" bestFit="1" customWidth="1"/>
    <col min="5" max="5" width="19.7109375" bestFit="1" customWidth="1"/>
    <col min="6" max="6" width="18.28515625" bestFit="1" customWidth="1"/>
    <col min="7" max="7" width="13.85546875" bestFit="1" customWidth="1"/>
    <col min="8" max="8" width="8.42578125" bestFit="1" customWidth="1"/>
    <col min="10" max="10" width="12.42578125" customWidth="1"/>
    <col min="11" max="11" width="13.28515625" customWidth="1"/>
  </cols>
  <sheetData>
    <row r="1" spans="1:11" ht="15.75" thickBot="1" x14ac:dyDescent="0.3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thickBot="1" x14ac:dyDescent="0.3">
      <c r="A2" s="1" t="s">
        <v>0</v>
      </c>
      <c r="B2" s="1" t="s">
        <v>1</v>
      </c>
      <c r="C2" s="1" t="s">
        <v>2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4" t="s">
        <v>3</v>
      </c>
      <c r="J2" s="4" t="s">
        <v>4</v>
      </c>
      <c r="K2" s="2" t="s">
        <v>16</v>
      </c>
    </row>
    <row r="3" spans="1:11" x14ac:dyDescent="0.25">
      <c r="I3" s="6">
        <f>F3*20%</f>
        <v>0</v>
      </c>
      <c r="J3" s="6">
        <f>F3-I3</f>
        <v>0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Onat-Provincial</dc:creator>
  <cp:lastModifiedBy>Onat-Provincial</cp:lastModifiedBy>
  <dcterms:created xsi:type="dcterms:W3CDTF">2015-06-05T18:19:34Z</dcterms:created>
  <dcterms:modified xsi:type="dcterms:W3CDTF">2020-10-12T09:31:34Z</dcterms:modified>
</cp:coreProperties>
</file>